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5480" windowHeight="6465"/>
  </bookViews>
  <sheets>
    <sheet name="ACPTarget" sheetId="1" r:id="rId1"/>
  </sheets>
  <definedNames>
    <definedName name="_xlnm.Print_Titles" localSheetId="0">ACPTarget!$A:$B,ACPTarget!$1:$7</definedName>
  </definedNames>
  <calcPr calcId="124519"/>
</workbook>
</file>

<file path=xl/calcChain.xml><?xml version="1.0" encoding="utf-8"?>
<calcChain xmlns="http://schemas.openxmlformats.org/spreadsheetml/2006/main">
  <c r="AQ9" i="1"/>
  <c r="AR9"/>
  <c r="AQ10"/>
  <c r="AR10"/>
  <c r="AQ11"/>
  <c r="AR11"/>
  <c r="AQ12"/>
  <c r="AR12"/>
  <c r="AQ13"/>
  <c r="AR13"/>
  <c r="AQ14"/>
  <c r="AR14"/>
  <c r="AQ15"/>
  <c r="AR15"/>
  <c r="AQ16"/>
  <c r="AR16"/>
  <c r="AQ17"/>
  <c r="AR17"/>
  <c r="AQ18"/>
  <c r="AR18"/>
  <c r="AQ19"/>
  <c r="AR19"/>
  <c r="AQ20"/>
  <c r="AR20"/>
  <c r="AQ21"/>
  <c r="AR21"/>
  <c r="AQ22"/>
  <c r="AR22"/>
  <c r="AQ23"/>
  <c r="AR23"/>
  <c r="AQ24"/>
  <c r="AR24"/>
  <c r="AQ25"/>
  <c r="AR25"/>
  <c r="AQ26"/>
  <c r="AR26"/>
  <c r="AQ27"/>
  <c r="AR27"/>
  <c r="AQ28"/>
  <c r="AR28"/>
  <c r="AQ29"/>
  <c r="AR29"/>
  <c r="AQ30"/>
  <c r="AR30"/>
  <c r="AQ31"/>
  <c r="AR31"/>
  <c r="AQ32"/>
  <c r="AR32"/>
  <c r="AQ33"/>
  <c r="AR33"/>
  <c r="AQ34"/>
  <c r="AR34"/>
  <c r="AQ35"/>
  <c r="AR35"/>
  <c r="AQ36"/>
  <c r="AR36"/>
  <c r="AQ37"/>
  <c r="AR37"/>
  <c r="AQ38"/>
  <c r="AR38"/>
  <c r="AQ39"/>
  <c r="AR39"/>
  <c r="AQ40"/>
  <c r="AR40"/>
  <c r="AQ41"/>
  <c r="AR41"/>
  <c r="AQ42"/>
  <c r="AR42"/>
  <c r="AQ43"/>
  <c r="AR43"/>
  <c r="AQ44"/>
  <c r="AR44"/>
  <c r="AQ45"/>
  <c r="AR45"/>
  <c r="AQ46"/>
  <c r="AR46"/>
  <c r="AQ47"/>
  <c r="AR47"/>
  <c r="AQ48"/>
  <c r="AR48"/>
  <c r="AQ49"/>
  <c r="AR49"/>
  <c r="AQ50"/>
  <c r="AR50"/>
  <c r="AQ51"/>
  <c r="AR51"/>
  <c r="AR8"/>
  <c r="AQ8"/>
</calcChain>
</file>

<file path=xl/sharedStrings.xml><?xml version="1.0" encoding="utf-8"?>
<sst xmlns="http://schemas.openxmlformats.org/spreadsheetml/2006/main" count="145" uniqueCount="86">
  <si>
    <t>STATE LEVEL BANKERS' COMMITTEE,UTTARAKHAND</t>
  </si>
  <si>
    <t>CONVENOR : STATE BANK OF INDIA</t>
  </si>
  <si>
    <t>No. in Actual and Amount in Rs.Crore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</si>
  <si>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</si>
  <si>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</si>
  <si>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</si>
  <si>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</si>
  <si>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</si>
  <si>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</si>
  <si>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</si>
  <si>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</si>
  <si>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</si>
  <si>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>Out of Ancillary Activities above, loans upto 50 crore to Start-ups engaged in Agri &amp; Allied services</t>
  </si>
  <si>
    <t>Out of Agriculture, loans to Small &amp; Marginal Farmers</t>
  </si>
  <si>
    <t>Total Agriculture (PS)</t>
  </si>
  <si>
    <t>Micro Enterprises (Manufacturing + Service) (including Khadi &amp; Village Industries)</t>
  </si>
  <si>
    <t>Small Enterprises (Manufacturing + Service)</t>
  </si>
  <si>
    <t>Medium Enterprises (Manufacturing + Service)</t>
  </si>
  <si>
    <t>Other finance to MSMEs (As indicated in Master Direction on PSL)</t>
  </si>
  <si>
    <t>Out of Other finance to MSMEs  above, loans upto 50 crores to Start-ups)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</si>
  <si>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</si>
  <si>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</si>
  <si>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</si>
  <si>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</si>
  <si>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</si>
  <si>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</si>
  <si>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</si>
  <si>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</si>
  <si>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</si>
  <si>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Out of Loans to weaker section above, loans to individual women beneficiaries up to ₹1 lakh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</si>
  <si>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</si>
  <si>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</si>
  <si>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</si>
  <si>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</si>
  <si>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</si>
  <si>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</si>
  <si>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</si>
  <si>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</si>
  <si>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</si>
  <si>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</si>
  <si>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STATE BANK OF INDIA</t>
  </si>
  <si>
    <t>PUNJAB NATIONAL BANK</t>
  </si>
  <si>
    <t>BANK OF BARODA</t>
  </si>
  <si>
    <t>Total Lead Banks</t>
  </si>
  <si>
    <t>UNION BANK OF INDIA</t>
  </si>
  <si>
    <t>CANARA BANK</t>
  </si>
  <si>
    <t>CENTRAL BANK OF INDIA</t>
  </si>
  <si>
    <t>PUNJAB AND SIND BANK</t>
  </si>
  <si>
    <t>UCO BANK</t>
  </si>
  <si>
    <t>INDIAN OVERSEAS BANK</t>
  </si>
  <si>
    <t>BANK OF INDIA</t>
  </si>
  <si>
    <t>INDIAN BANK</t>
  </si>
  <si>
    <t>BANK OF MAHARASHTRA</t>
  </si>
  <si>
    <t>Total Non-Lead Banks</t>
  </si>
  <si>
    <t>Total N. Banks (A + B)</t>
  </si>
  <si>
    <t>UTTARAKHAND G.B</t>
  </si>
  <si>
    <t>PRATHAMA U.P GRAMIN BANK</t>
  </si>
  <si>
    <t>Total R.R.B.</t>
  </si>
  <si>
    <t>CO-OPERATIVE BANK</t>
  </si>
  <si>
    <t>Total Cooperative</t>
  </si>
  <si>
    <t>Total (C+D+E)</t>
  </si>
  <si>
    <t>THE NAINITAL BANK LTD</t>
  </si>
  <si>
    <t>AXIS BANK</t>
  </si>
  <si>
    <t>ICICI BANK</t>
  </si>
  <si>
    <t>IDBI BANK</t>
  </si>
  <si>
    <t>HDFC BANK</t>
  </si>
  <si>
    <t>J &amp; K BANK</t>
  </si>
  <si>
    <t>FEDERAL BANK</t>
  </si>
  <si>
    <t>INDUSIND BANK</t>
  </si>
  <si>
    <t>KARNATAKA BANK</t>
  </si>
  <si>
    <t>SOUTH INDIAN BANK</t>
  </si>
  <si>
    <t>YES BANK</t>
  </si>
  <si>
    <t>BANDHAN BANK</t>
  </si>
  <si>
    <t>KOTAK MAHINDRA BANK</t>
  </si>
  <si>
    <t>IDFC FIRST BANK</t>
  </si>
  <si>
    <t>RBL BANK</t>
  </si>
  <si>
    <t>Total Private Bank</t>
  </si>
  <si>
    <t>UJJIVAN SMALL FIN. BANK</t>
  </si>
  <si>
    <t>UTKARSH SMALL FIN. BANK</t>
  </si>
  <si>
    <t>JANA SMALL FIN. BANK</t>
  </si>
  <si>
    <t>SHIVALIK SMALL FINANCE BANK</t>
  </si>
  <si>
    <t>EQUITAS SMALL FIN. BANK</t>
  </si>
  <si>
    <t>SMALL FINANCE BANK</t>
  </si>
  <si>
    <t>Total All Bank</t>
  </si>
  <si>
    <t>Total Other Priority</t>
  </si>
  <si>
    <t xml:space="preserve">BANK WISE ACP Target FY 2026-27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</si>
</sst>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2" fontId="1" fillId="10" borderId="23" xfId="0" applyNumberFormat="1" applyFont="1" applyFill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28" xfId="0" applyFont="1" applyBorder="1"/>
    <xf numFmtId="0" fontId="4" fillId="0" borderId="28" xfId="0" applyFont="1" applyBorder="1"/>
    <xf numFmtId="0" fontId="1" fillId="4" borderId="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51"/>
  <sheetViews>
    <sheetView tabSelected="1" topLeftCell="A28" zoomScale="80" zoomScaleNormal="80" workbookViewId="0">
      <selection activeCell="B1" sqref="B1:Q1048576"/>
    </sheetView>
  </sheetViews>
  <sheetFormatPr defaultRowHeight="15"/>
  <cols>
    <col min="1" max="1" width="7.140625" style="18" bestFit="1" customWidth="1"/>
    <col min="2" max="2" width="49.42578125" style="18" bestFit="1" customWidth="1"/>
    <col min="3" max="3" width="8.7109375" style="18" customWidth="1"/>
    <col min="4" max="4" width="10" style="18" customWidth="1"/>
    <col min="5" max="5" width="8.7109375" style="18" customWidth="1"/>
    <col min="6" max="6" width="10" style="18" customWidth="1"/>
    <col min="7" max="7" width="7.42578125" style="18" customWidth="1"/>
    <col min="8" max="8" width="10" style="18" customWidth="1"/>
    <col min="9" max="9" width="7.42578125" style="18" customWidth="1"/>
    <col min="10" max="10" width="8.7109375" style="18" customWidth="1"/>
    <col min="11" max="11" width="7.42578125" style="18" customWidth="1"/>
    <col min="12" max="12" width="10" style="18" customWidth="1"/>
    <col min="13" max="13" width="6.28515625" style="18" customWidth="1"/>
    <col min="14" max="15" width="8.7109375" style="18" customWidth="1"/>
    <col min="16" max="16" width="10" style="18" customWidth="1"/>
    <col min="17" max="17" width="8.7109375" style="18" bestFit="1" customWidth="1"/>
    <col min="18" max="18" width="11.28515625" style="18" bestFit="1" customWidth="1"/>
    <col min="19" max="19" width="8.7109375" style="18" hidden="1" customWidth="1"/>
    <col min="20" max="20" width="11.28515625" style="18" hidden="1" customWidth="1"/>
    <col min="21" max="21" width="7.42578125" style="18" hidden="1" customWidth="1"/>
    <col min="22" max="22" width="11.28515625" style="18" hidden="1" customWidth="1"/>
    <col min="23" max="23" width="7.42578125" style="18" hidden="1" customWidth="1"/>
    <col min="24" max="24" width="10" style="18" hidden="1" customWidth="1"/>
    <col min="25" max="25" width="7.42578125" style="18" hidden="1" customWidth="1"/>
    <col min="26" max="26" width="8.7109375" style="18" hidden="1" customWidth="1"/>
    <col min="27" max="27" width="6.28515625" style="18" hidden="1" customWidth="1"/>
    <col min="28" max="28" width="7.42578125" style="18" hidden="1" customWidth="1"/>
    <col min="29" max="29" width="8.7109375" style="18" bestFit="1" customWidth="1"/>
    <col min="30" max="30" width="11.28515625" style="18" bestFit="1" customWidth="1"/>
    <col min="31" max="31" width="6.28515625" style="18" hidden="1" customWidth="1"/>
    <col min="32" max="33" width="7.42578125" style="18" hidden="1" customWidth="1"/>
    <col min="34" max="34" width="8.7109375" style="18" hidden="1" customWidth="1"/>
    <col min="35" max="35" width="7.42578125" style="18" hidden="1" customWidth="1"/>
    <col min="36" max="36" width="10" style="18" hidden="1" customWidth="1"/>
    <col min="37" max="37" width="7.42578125" style="18" hidden="1" customWidth="1"/>
    <col min="38" max="38" width="8.7109375" style="18" hidden="1" customWidth="1"/>
    <col min="39" max="39" width="7.42578125" style="18" hidden="1" customWidth="1"/>
    <col min="40" max="40" width="8.7109375" style="18" hidden="1" customWidth="1"/>
    <col min="41" max="41" width="7.42578125" style="18" hidden="1" customWidth="1"/>
    <col min="42" max="42" width="10" style="18" hidden="1" customWidth="1"/>
    <col min="43" max="43" width="11.42578125" style="18" customWidth="1"/>
    <col min="44" max="44" width="8.7109375" style="18" bestFit="1" customWidth="1"/>
    <col min="45" max="45" width="10" style="18" bestFit="1" customWidth="1"/>
    <col min="46" max="46" width="11.28515625" style="18" bestFit="1" customWidth="1"/>
    <col min="47" max="47" width="8.7109375" style="18" hidden="1" customWidth="1"/>
    <col min="48" max="48" width="10" style="18" hidden="1" customWidth="1"/>
    <col min="49" max="49" width="7.42578125" style="18" hidden="1" customWidth="1"/>
    <col min="50" max="50" width="10" style="18" hidden="1" customWidth="1"/>
    <col min="51" max="51" width="6.28515625" style="18" hidden="1" customWidth="1"/>
    <col min="52" max="52" width="8.7109375" style="18" hidden="1" customWidth="1"/>
    <col min="53" max="53" width="7.42578125" style="18" hidden="1" customWidth="1"/>
    <col min="54" max="54" width="8.7109375" style="18" hidden="1" customWidth="1"/>
    <col min="55" max="55" width="7.42578125" style="18" hidden="1" customWidth="1"/>
    <col min="56" max="56" width="10" style="18" hidden="1" customWidth="1"/>
    <col min="57" max="57" width="7.42578125" style="18" hidden="1" customWidth="1"/>
    <col min="58" max="58" width="10" style="18" hidden="1" customWidth="1"/>
    <col min="59" max="59" width="8.7109375" style="18" hidden="1" customWidth="1"/>
    <col min="60" max="60" width="11.28515625" style="18" hidden="1" customWidth="1"/>
    <col min="61" max="61" width="8.7109375" style="18" bestFit="1" customWidth="1"/>
    <col min="62" max="62" width="11.28515625" style="18" bestFit="1" customWidth="1"/>
    <col min="63" max="63" width="10" style="18" bestFit="1" customWidth="1"/>
    <col min="64" max="64" width="12.42578125" style="19" bestFit="1" customWidth="1"/>
    <col min="65" max="65" width="9.140625" customWidth="1"/>
  </cols>
  <sheetData>
    <row r="1" spans="1:64">
      <c r="B1" s="18" t="s">
        <v>0</v>
      </c>
    </row>
    <row r="2" spans="1:64" ht="21.75" customHeight="1">
      <c r="B2" s="59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</row>
    <row r="3" spans="1:64" s="20" customFormat="1" ht="16.5">
      <c r="B3" s="61" t="s">
        <v>85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</row>
    <row r="4" spans="1:64" ht="15.75">
      <c r="B4" s="18" t="s">
        <v>2</v>
      </c>
      <c r="C4" s="63" t="s">
        <v>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5"/>
      <c r="AY4" s="66" t="s">
        <v>4</v>
      </c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49" t="s">
        <v>5</v>
      </c>
      <c r="BL4" s="50"/>
    </row>
    <row r="5" spans="1:64" ht="24.75" customHeight="1">
      <c r="A5" s="92" t="s">
        <v>6</v>
      </c>
      <c r="B5" s="95" t="s">
        <v>7</v>
      </c>
      <c r="C5" s="98" t="s">
        <v>8</v>
      </c>
      <c r="D5" s="99"/>
      <c r="E5" s="99"/>
      <c r="F5" s="99"/>
      <c r="G5" s="101" t="s">
        <v>9</v>
      </c>
      <c r="H5" s="26"/>
      <c r="I5" s="100" t="s">
        <v>10</v>
      </c>
      <c r="J5" s="100"/>
      <c r="K5" s="100" t="s">
        <v>11</v>
      </c>
      <c r="L5" s="100"/>
      <c r="M5" s="25" t="s">
        <v>12</v>
      </c>
      <c r="N5" s="26"/>
      <c r="O5" s="25" t="s">
        <v>13</v>
      </c>
      <c r="P5" s="26"/>
      <c r="Q5" s="25" t="s">
        <v>14</v>
      </c>
      <c r="R5" s="69"/>
      <c r="S5" s="38" t="s">
        <v>15</v>
      </c>
      <c r="T5" s="39"/>
      <c r="U5" s="29" t="s">
        <v>16</v>
      </c>
      <c r="V5" s="39"/>
      <c r="W5" s="29" t="s">
        <v>17</v>
      </c>
      <c r="X5" s="39"/>
      <c r="Y5" s="43" t="s">
        <v>18</v>
      </c>
      <c r="Z5" s="43"/>
      <c r="AA5" s="29" t="s">
        <v>19</v>
      </c>
      <c r="AB5" s="26"/>
      <c r="AC5" s="43" t="s">
        <v>20</v>
      </c>
      <c r="AD5" s="90"/>
      <c r="AE5" s="47" t="s">
        <v>21</v>
      </c>
      <c r="AF5" s="30"/>
      <c r="AG5" s="30" t="s">
        <v>22</v>
      </c>
      <c r="AH5" s="30"/>
      <c r="AI5" s="30" t="s">
        <v>23</v>
      </c>
      <c r="AJ5" s="30"/>
      <c r="AK5" s="30" t="s">
        <v>24</v>
      </c>
      <c r="AL5" s="30"/>
      <c r="AM5" s="30" t="s">
        <v>25</v>
      </c>
      <c r="AN5" s="30"/>
      <c r="AO5" s="30" t="s">
        <v>26</v>
      </c>
      <c r="AP5" s="31"/>
      <c r="AQ5" s="30" t="s">
        <v>84</v>
      </c>
      <c r="AR5" s="31"/>
      <c r="AS5" s="80" t="s">
        <v>27</v>
      </c>
      <c r="AT5" s="81"/>
      <c r="AU5" s="34" t="s">
        <v>28</v>
      </c>
      <c r="AV5" s="35"/>
      <c r="AW5" s="55" t="s">
        <v>29</v>
      </c>
      <c r="AX5" s="56"/>
      <c r="AY5" s="84" t="s">
        <v>30</v>
      </c>
      <c r="AZ5" s="85"/>
      <c r="BA5" s="88" t="s">
        <v>31</v>
      </c>
      <c r="BB5" s="45"/>
      <c r="BC5" s="45" t="s">
        <v>32</v>
      </c>
      <c r="BD5" s="45"/>
      <c r="BE5" s="45" t="s">
        <v>33</v>
      </c>
      <c r="BF5" s="45"/>
      <c r="BG5" s="45" t="s">
        <v>34</v>
      </c>
      <c r="BH5" s="74"/>
      <c r="BI5" s="76" t="s">
        <v>35</v>
      </c>
      <c r="BJ5" s="77"/>
      <c r="BK5" s="51"/>
      <c r="BL5" s="52"/>
    </row>
    <row r="6" spans="1:64" ht="36.75" customHeight="1">
      <c r="A6" s="93"/>
      <c r="B6" s="96"/>
      <c r="C6" s="72" t="s">
        <v>36</v>
      </c>
      <c r="D6" s="73"/>
      <c r="E6" s="73" t="s">
        <v>37</v>
      </c>
      <c r="F6" s="73"/>
      <c r="G6" s="27"/>
      <c r="H6" s="28"/>
      <c r="I6" s="73"/>
      <c r="J6" s="73"/>
      <c r="K6" s="73"/>
      <c r="L6" s="73"/>
      <c r="M6" s="27"/>
      <c r="N6" s="28"/>
      <c r="O6" s="27"/>
      <c r="P6" s="28"/>
      <c r="Q6" s="70"/>
      <c r="R6" s="71"/>
      <c r="S6" s="40"/>
      <c r="T6" s="41"/>
      <c r="U6" s="42"/>
      <c r="V6" s="41"/>
      <c r="W6" s="42"/>
      <c r="X6" s="41"/>
      <c r="Y6" s="44"/>
      <c r="Z6" s="44"/>
      <c r="AA6" s="27"/>
      <c r="AB6" s="28"/>
      <c r="AC6" s="44"/>
      <c r="AD6" s="91"/>
      <c r="AE6" s="48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3"/>
      <c r="AQ6" s="32"/>
      <c r="AR6" s="33"/>
      <c r="AS6" s="82"/>
      <c r="AT6" s="83"/>
      <c r="AU6" s="36"/>
      <c r="AV6" s="37"/>
      <c r="AW6" s="57"/>
      <c r="AX6" s="58"/>
      <c r="AY6" s="86"/>
      <c r="AZ6" s="87"/>
      <c r="BA6" s="89"/>
      <c r="BB6" s="46"/>
      <c r="BC6" s="46"/>
      <c r="BD6" s="46"/>
      <c r="BE6" s="46"/>
      <c r="BF6" s="46"/>
      <c r="BG6" s="46"/>
      <c r="BH6" s="75"/>
      <c r="BI6" s="78"/>
      <c r="BJ6" s="79"/>
      <c r="BK6" s="53"/>
      <c r="BL6" s="54"/>
    </row>
    <row r="7" spans="1:64">
      <c r="A7" s="94"/>
      <c r="B7" s="97" t="s">
        <v>7</v>
      </c>
      <c r="C7" s="1" t="s">
        <v>38</v>
      </c>
      <c r="D7" s="2" t="s">
        <v>39</v>
      </c>
      <c r="E7" s="2" t="s">
        <v>38</v>
      </c>
      <c r="F7" s="2" t="s">
        <v>39</v>
      </c>
      <c r="G7" s="2" t="s">
        <v>38</v>
      </c>
      <c r="H7" s="2" t="s">
        <v>39</v>
      </c>
      <c r="I7" s="2" t="s">
        <v>38</v>
      </c>
      <c r="J7" s="2" t="s">
        <v>39</v>
      </c>
      <c r="K7" s="2" t="s">
        <v>38</v>
      </c>
      <c r="L7" s="2" t="s">
        <v>39</v>
      </c>
      <c r="M7" s="2" t="s">
        <v>38</v>
      </c>
      <c r="N7" s="2" t="s">
        <v>39</v>
      </c>
      <c r="O7" s="2" t="s">
        <v>38</v>
      </c>
      <c r="P7" s="2" t="s">
        <v>39</v>
      </c>
      <c r="Q7" s="2" t="s">
        <v>38</v>
      </c>
      <c r="R7" s="3" t="s">
        <v>39</v>
      </c>
      <c r="S7" s="4" t="s">
        <v>38</v>
      </c>
      <c r="T7" s="5" t="s">
        <v>39</v>
      </c>
      <c r="U7" s="5" t="s">
        <v>38</v>
      </c>
      <c r="V7" s="5" t="s">
        <v>39</v>
      </c>
      <c r="W7" s="5" t="s">
        <v>38</v>
      </c>
      <c r="X7" s="5" t="s">
        <v>39</v>
      </c>
      <c r="Y7" s="5" t="s">
        <v>38</v>
      </c>
      <c r="Z7" s="5" t="s">
        <v>39</v>
      </c>
      <c r="AA7" s="5"/>
      <c r="AB7" s="5"/>
      <c r="AC7" s="5" t="s">
        <v>38</v>
      </c>
      <c r="AD7" s="6" t="s">
        <v>39</v>
      </c>
      <c r="AE7" s="7" t="s">
        <v>38</v>
      </c>
      <c r="AF7" s="8" t="s">
        <v>39</v>
      </c>
      <c r="AG7" s="8" t="s">
        <v>38</v>
      </c>
      <c r="AH7" s="8" t="s">
        <v>39</v>
      </c>
      <c r="AI7" s="8" t="s">
        <v>38</v>
      </c>
      <c r="AJ7" s="8" t="s">
        <v>39</v>
      </c>
      <c r="AK7" s="8" t="s">
        <v>38</v>
      </c>
      <c r="AL7" s="8" t="s">
        <v>39</v>
      </c>
      <c r="AM7" s="8" t="s">
        <v>38</v>
      </c>
      <c r="AN7" s="8" t="s">
        <v>39</v>
      </c>
      <c r="AO7" s="8" t="s">
        <v>38</v>
      </c>
      <c r="AP7" s="9" t="s">
        <v>39</v>
      </c>
      <c r="AQ7" s="8" t="s">
        <v>38</v>
      </c>
      <c r="AR7" s="9" t="s">
        <v>39</v>
      </c>
      <c r="AS7" s="10" t="s">
        <v>38</v>
      </c>
      <c r="AT7" s="11" t="s">
        <v>39</v>
      </c>
      <c r="AU7" s="10" t="s">
        <v>38</v>
      </c>
      <c r="AV7" s="11" t="s">
        <v>39</v>
      </c>
      <c r="AW7" s="10" t="s">
        <v>38</v>
      </c>
      <c r="AX7" s="11" t="s">
        <v>39</v>
      </c>
      <c r="AY7" s="7" t="s">
        <v>38</v>
      </c>
      <c r="AZ7" s="9" t="s">
        <v>39</v>
      </c>
      <c r="BA7" s="12" t="s">
        <v>38</v>
      </c>
      <c r="BB7" s="13" t="s">
        <v>39</v>
      </c>
      <c r="BC7" s="13" t="s">
        <v>38</v>
      </c>
      <c r="BD7" s="13" t="s">
        <v>39</v>
      </c>
      <c r="BE7" s="13" t="s">
        <v>38</v>
      </c>
      <c r="BF7" s="13" t="s">
        <v>39</v>
      </c>
      <c r="BG7" s="13" t="s">
        <v>38</v>
      </c>
      <c r="BH7" s="14" t="s">
        <v>39</v>
      </c>
      <c r="BI7" s="15" t="s">
        <v>38</v>
      </c>
      <c r="BJ7" s="16" t="s">
        <v>39</v>
      </c>
      <c r="BK7" s="15" t="s">
        <v>38</v>
      </c>
      <c r="BL7" s="17" t="s">
        <v>39</v>
      </c>
    </row>
    <row r="8" spans="1:64" s="21" customFormat="1" ht="15.75">
      <c r="A8" s="23">
        <v>1</v>
      </c>
      <c r="B8" s="23" t="s">
        <v>40</v>
      </c>
      <c r="C8" s="23">
        <v>70161</v>
      </c>
      <c r="D8" s="23">
        <v>1649.67</v>
      </c>
      <c r="E8" s="23">
        <v>22641</v>
      </c>
      <c r="F8" s="23">
        <v>730.94</v>
      </c>
      <c r="G8" s="23">
        <v>9474</v>
      </c>
      <c r="H8" s="23">
        <v>340.49</v>
      </c>
      <c r="I8" s="23">
        <v>2342</v>
      </c>
      <c r="J8" s="23">
        <v>80.12</v>
      </c>
      <c r="K8" s="23">
        <v>6449</v>
      </c>
      <c r="L8" s="23">
        <v>677.05</v>
      </c>
      <c r="M8" s="23">
        <v>1263</v>
      </c>
      <c r="N8" s="23">
        <v>27.01</v>
      </c>
      <c r="O8" s="23">
        <v>47025</v>
      </c>
      <c r="P8" s="23">
        <v>847.69</v>
      </c>
      <c r="Q8" s="23">
        <v>101593</v>
      </c>
      <c r="R8" s="23">
        <v>3137.78</v>
      </c>
      <c r="S8" s="23">
        <v>25444</v>
      </c>
      <c r="T8" s="23">
        <v>2575.6</v>
      </c>
      <c r="U8" s="23">
        <v>12112</v>
      </c>
      <c r="V8" s="23">
        <v>1719.39</v>
      </c>
      <c r="W8" s="23">
        <v>8499</v>
      </c>
      <c r="X8" s="23">
        <v>1046.1600000000001</v>
      </c>
      <c r="Y8" s="23">
        <v>6078</v>
      </c>
      <c r="Z8" s="23">
        <v>237.06</v>
      </c>
      <c r="AA8" s="23">
        <v>1363</v>
      </c>
      <c r="AB8" s="23">
        <v>15.39</v>
      </c>
      <c r="AC8" s="23">
        <v>52133</v>
      </c>
      <c r="AD8" s="23">
        <v>5578.22</v>
      </c>
      <c r="AE8" s="23">
        <v>895</v>
      </c>
      <c r="AF8" s="23">
        <v>6.63</v>
      </c>
      <c r="AG8" s="23">
        <v>3939</v>
      </c>
      <c r="AH8" s="23">
        <v>190.96</v>
      </c>
      <c r="AI8" s="23">
        <v>6224</v>
      </c>
      <c r="AJ8" s="23">
        <v>475.41</v>
      </c>
      <c r="AK8" s="23">
        <v>2868</v>
      </c>
      <c r="AL8" s="23">
        <v>61.73</v>
      </c>
      <c r="AM8" s="23">
        <v>4270</v>
      </c>
      <c r="AN8" s="23">
        <v>113.73</v>
      </c>
      <c r="AO8" s="23">
        <v>4031</v>
      </c>
      <c r="AP8" s="23">
        <v>161.79</v>
      </c>
      <c r="AQ8" s="23">
        <f>AS8-AC8-Q8</f>
        <v>22227</v>
      </c>
      <c r="AR8" s="23">
        <f>AT8-AD8-R8</f>
        <v>1010.2499999999995</v>
      </c>
      <c r="AS8" s="23">
        <v>175953</v>
      </c>
      <c r="AT8" s="23">
        <v>9726.25</v>
      </c>
      <c r="AU8" s="23">
        <v>45164</v>
      </c>
      <c r="AV8" s="23">
        <v>1013.16</v>
      </c>
      <c r="AW8" s="23">
        <v>7522</v>
      </c>
      <c r="AX8" s="23">
        <v>158.97</v>
      </c>
      <c r="AY8" s="23">
        <v>287</v>
      </c>
      <c r="AZ8" s="23">
        <v>4.2699999999999996</v>
      </c>
      <c r="BA8" s="23">
        <v>2104</v>
      </c>
      <c r="BB8" s="23">
        <v>148.38</v>
      </c>
      <c r="BC8" s="23">
        <v>3630</v>
      </c>
      <c r="BD8" s="23">
        <v>776.89</v>
      </c>
      <c r="BE8" s="23">
        <v>24081</v>
      </c>
      <c r="BF8" s="23">
        <v>529.29</v>
      </c>
      <c r="BG8" s="23">
        <v>40376</v>
      </c>
      <c r="BH8" s="23">
        <v>6322.14</v>
      </c>
      <c r="BI8" s="23">
        <v>70478</v>
      </c>
      <c r="BJ8" s="23">
        <v>7780.98</v>
      </c>
      <c r="BK8" s="23">
        <v>246431</v>
      </c>
      <c r="BL8" s="23">
        <v>17507.23</v>
      </c>
    </row>
    <row r="9" spans="1:64" s="21" customFormat="1" ht="15.75">
      <c r="A9" s="23">
        <v>2</v>
      </c>
      <c r="B9" s="23" t="s">
        <v>41</v>
      </c>
      <c r="C9" s="23">
        <v>56261</v>
      </c>
      <c r="D9" s="23">
        <v>1587.63</v>
      </c>
      <c r="E9" s="23">
        <v>15133</v>
      </c>
      <c r="F9" s="23">
        <v>425.34</v>
      </c>
      <c r="G9" s="23">
        <v>9912</v>
      </c>
      <c r="H9" s="23">
        <v>333.48</v>
      </c>
      <c r="I9" s="23">
        <v>1448</v>
      </c>
      <c r="J9" s="23">
        <v>93.34</v>
      </c>
      <c r="K9" s="23">
        <v>3017</v>
      </c>
      <c r="L9" s="23">
        <v>265.66000000000003</v>
      </c>
      <c r="M9" s="23">
        <v>755</v>
      </c>
      <c r="N9" s="23">
        <v>21.12</v>
      </c>
      <c r="O9" s="23">
        <v>27975</v>
      </c>
      <c r="P9" s="23">
        <v>844.72</v>
      </c>
      <c r="Q9" s="23">
        <v>75859</v>
      </c>
      <c r="R9" s="23">
        <v>2371.96</v>
      </c>
      <c r="S9" s="23">
        <v>15688</v>
      </c>
      <c r="T9" s="23">
        <v>2086.1799999999998</v>
      </c>
      <c r="U9" s="23">
        <v>11607</v>
      </c>
      <c r="V9" s="23">
        <v>1590.79</v>
      </c>
      <c r="W9" s="23">
        <v>5888</v>
      </c>
      <c r="X9" s="23">
        <v>1048.73</v>
      </c>
      <c r="Y9" s="23">
        <v>3257</v>
      </c>
      <c r="Z9" s="23">
        <v>79.489999999999995</v>
      </c>
      <c r="AA9" s="23">
        <v>1069</v>
      </c>
      <c r="AB9" s="23">
        <v>6.97</v>
      </c>
      <c r="AC9" s="23">
        <v>36440</v>
      </c>
      <c r="AD9" s="23">
        <v>4805.2</v>
      </c>
      <c r="AE9" s="23">
        <v>531</v>
      </c>
      <c r="AF9" s="23">
        <v>4.42</v>
      </c>
      <c r="AG9" s="23">
        <v>2403</v>
      </c>
      <c r="AH9" s="23">
        <v>108.08</v>
      </c>
      <c r="AI9" s="23">
        <v>4404</v>
      </c>
      <c r="AJ9" s="23">
        <v>390.47</v>
      </c>
      <c r="AK9" s="23">
        <v>1712</v>
      </c>
      <c r="AL9" s="23">
        <v>39.18</v>
      </c>
      <c r="AM9" s="23">
        <v>1972</v>
      </c>
      <c r="AN9" s="23">
        <v>34.69</v>
      </c>
      <c r="AO9" s="23">
        <v>3687</v>
      </c>
      <c r="AP9" s="23">
        <v>107.85</v>
      </c>
      <c r="AQ9" s="23">
        <f t="shared" ref="AQ9:AQ51" si="0">AS9-AC9-Q9</f>
        <v>14709</v>
      </c>
      <c r="AR9" s="23">
        <f t="shared" ref="AR9:AR51" si="1">AT9-AD9-R9</f>
        <v>684.69000000000051</v>
      </c>
      <c r="AS9" s="23">
        <v>127008</v>
      </c>
      <c r="AT9" s="23">
        <v>7861.85</v>
      </c>
      <c r="AU9" s="23">
        <v>33572</v>
      </c>
      <c r="AV9" s="23">
        <v>951.58</v>
      </c>
      <c r="AW9" s="23">
        <v>8246</v>
      </c>
      <c r="AX9" s="23">
        <v>182.57</v>
      </c>
      <c r="AY9" s="23">
        <v>32</v>
      </c>
      <c r="AZ9" s="23">
        <v>0.69</v>
      </c>
      <c r="BA9" s="23">
        <v>2742</v>
      </c>
      <c r="BB9" s="23">
        <v>110.89</v>
      </c>
      <c r="BC9" s="23">
        <v>3343</v>
      </c>
      <c r="BD9" s="23">
        <v>406.33</v>
      </c>
      <c r="BE9" s="23">
        <v>11965</v>
      </c>
      <c r="BF9" s="23">
        <v>376.68</v>
      </c>
      <c r="BG9" s="23">
        <v>14277</v>
      </c>
      <c r="BH9" s="23">
        <v>10238.84</v>
      </c>
      <c r="BI9" s="23">
        <v>32359</v>
      </c>
      <c r="BJ9" s="23">
        <v>11133.42</v>
      </c>
      <c r="BK9" s="23">
        <v>159367</v>
      </c>
      <c r="BL9" s="23">
        <v>18995.27</v>
      </c>
    </row>
    <row r="10" spans="1:64" s="21" customFormat="1" ht="15.75">
      <c r="A10" s="23">
        <v>3</v>
      </c>
      <c r="B10" s="23" t="s">
        <v>42</v>
      </c>
      <c r="C10" s="23">
        <v>24801</v>
      </c>
      <c r="D10" s="23">
        <v>925.05</v>
      </c>
      <c r="E10" s="23">
        <v>7698</v>
      </c>
      <c r="F10" s="23">
        <v>279.18</v>
      </c>
      <c r="G10" s="23">
        <v>5218</v>
      </c>
      <c r="H10" s="23">
        <v>165.72</v>
      </c>
      <c r="I10" s="23">
        <v>813</v>
      </c>
      <c r="J10" s="23">
        <v>97.3</v>
      </c>
      <c r="K10" s="23">
        <v>2937</v>
      </c>
      <c r="L10" s="23">
        <v>920.81</v>
      </c>
      <c r="M10" s="23">
        <v>908</v>
      </c>
      <c r="N10" s="23">
        <v>29.02</v>
      </c>
      <c r="O10" s="23">
        <v>17497</v>
      </c>
      <c r="P10" s="23">
        <v>559.45000000000005</v>
      </c>
      <c r="Q10" s="23">
        <v>36249</v>
      </c>
      <c r="R10" s="23">
        <v>2222.34</v>
      </c>
      <c r="S10" s="23">
        <v>8938</v>
      </c>
      <c r="T10" s="23">
        <v>1567.11</v>
      </c>
      <c r="U10" s="23">
        <v>5621</v>
      </c>
      <c r="V10" s="23">
        <v>999.31</v>
      </c>
      <c r="W10" s="23">
        <v>3312</v>
      </c>
      <c r="X10" s="23">
        <v>358.9</v>
      </c>
      <c r="Y10" s="23">
        <v>1398</v>
      </c>
      <c r="Z10" s="23">
        <v>26.11</v>
      </c>
      <c r="AA10" s="23">
        <v>502</v>
      </c>
      <c r="AB10" s="23">
        <v>5.03</v>
      </c>
      <c r="AC10" s="23">
        <v>19269</v>
      </c>
      <c r="AD10" s="23">
        <v>2951.43</v>
      </c>
      <c r="AE10" s="23">
        <v>258</v>
      </c>
      <c r="AF10" s="23">
        <v>2.4500000000000002</v>
      </c>
      <c r="AG10" s="23">
        <v>982</v>
      </c>
      <c r="AH10" s="23">
        <v>90.15</v>
      </c>
      <c r="AI10" s="23">
        <v>1759</v>
      </c>
      <c r="AJ10" s="23">
        <v>271.39999999999998</v>
      </c>
      <c r="AK10" s="23">
        <v>563</v>
      </c>
      <c r="AL10" s="23">
        <v>43.36</v>
      </c>
      <c r="AM10" s="23">
        <v>398</v>
      </c>
      <c r="AN10" s="23">
        <v>8.1300000000000008</v>
      </c>
      <c r="AO10" s="23">
        <v>1077</v>
      </c>
      <c r="AP10" s="23">
        <v>109.52</v>
      </c>
      <c r="AQ10" s="23">
        <f t="shared" si="0"/>
        <v>5037</v>
      </c>
      <c r="AR10" s="23">
        <f t="shared" si="1"/>
        <v>525.00000000000045</v>
      </c>
      <c r="AS10" s="23">
        <v>60555</v>
      </c>
      <c r="AT10" s="23">
        <v>5698.77</v>
      </c>
      <c r="AU10" s="23">
        <v>24476</v>
      </c>
      <c r="AV10" s="23">
        <v>917.23</v>
      </c>
      <c r="AW10" s="23">
        <v>3080</v>
      </c>
      <c r="AX10" s="23">
        <v>100.88</v>
      </c>
      <c r="AY10" s="23">
        <v>23</v>
      </c>
      <c r="AZ10" s="23">
        <v>7.68</v>
      </c>
      <c r="BA10" s="23">
        <v>1001</v>
      </c>
      <c r="BB10" s="23">
        <v>41.68</v>
      </c>
      <c r="BC10" s="23">
        <v>1451</v>
      </c>
      <c r="BD10" s="23">
        <v>294.35000000000002</v>
      </c>
      <c r="BE10" s="23">
        <v>4846</v>
      </c>
      <c r="BF10" s="23">
        <v>206.43</v>
      </c>
      <c r="BG10" s="23">
        <v>5558</v>
      </c>
      <c r="BH10" s="23">
        <v>546.98</v>
      </c>
      <c r="BI10" s="23">
        <v>12879</v>
      </c>
      <c r="BJ10" s="23">
        <v>1097.1300000000001</v>
      </c>
      <c r="BK10" s="23">
        <v>73434</v>
      </c>
      <c r="BL10" s="23">
        <v>6795.9</v>
      </c>
    </row>
    <row r="11" spans="1:64" s="22" customFormat="1" ht="15.75">
      <c r="A11" s="24"/>
      <c r="B11" s="24" t="s">
        <v>43</v>
      </c>
      <c r="C11" s="24">
        <v>151223</v>
      </c>
      <c r="D11" s="24">
        <v>4162.3500000000004</v>
      </c>
      <c r="E11" s="24">
        <v>45472</v>
      </c>
      <c r="F11" s="24">
        <v>1435.46</v>
      </c>
      <c r="G11" s="24">
        <v>24604</v>
      </c>
      <c r="H11" s="24">
        <v>839.68</v>
      </c>
      <c r="I11" s="24">
        <v>4603</v>
      </c>
      <c r="J11" s="24">
        <v>270.76</v>
      </c>
      <c r="K11" s="24">
        <v>12403</v>
      </c>
      <c r="L11" s="24">
        <v>1863.52</v>
      </c>
      <c r="M11" s="24">
        <v>2926</v>
      </c>
      <c r="N11" s="24">
        <v>77.150000000000006</v>
      </c>
      <c r="O11" s="24">
        <v>92497</v>
      </c>
      <c r="P11" s="24">
        <v>2251.87</v>
      </c>
      <c r="Q11" s="24">
        <v>213701</v>
      </c>
      <c r="R11" s="24">
        <v>7732.08</v>
      </c>
      <c r="S11" s="24">
        <v>50070</v>
      </c>
      <c r="T11" s="24">
        <v>6228.89</v>
      </c>
      <c r="U11" s="24">
        <v>29340</v>
      </c>
      <c r="V11" s="24">
        <v>4309.49</v>
      </c>
      <c r="W11" s="24">
        <v>17699</v>
      </c>
      <c r="X11" s="24">
        <v>2453.8000000000002</v>
      </c>
      <c r="Y11" s="24">
        <v>10733</v>
      </c>
      <c r="Z11" s="24">
        <v>342.67</v>
      </c>
      <c r="AA11" s="24">
        <v>2934</v>
      </c>
      <c r="AB11" s="24">
        <v>27.39</v>
      </c>
      <c r="AC11" s="24">
        <v>107842</v>
      </c>
      <c r="AD11" s="24">
        <v>13334.84</v>
      </c>
      <c r="AE11" s="24">
        <v>1684</v>
      </c>
      <c r="AF11" s="24">
        <v>13.51</v>
      </c>
      <c r="AG11" s="24">
        <v>7324</v>
      </c>
      <c r="AH11" s="24">
        <v>389.2</v>
      </c>
      <c r="AI11" s="24">
        <v>12387</v>
      </c>
      <c r="AJ11" s="24">
        <v>1137.28</v>
      </c>
      <c r="AK11" s="24">
        <v>5143</v>
      </c>
      <c r="AL11" s="24">
        <v>144.27000000000001</v>
      </c>
      <c r="AM11" s="24">
        <v>6640</v>
      </c>
      <c r="AN11" s="24">
        <v>156.54</v>
      </c>
      <c r="AO11" s="24">
        <v>8795</v>
      </c>
      <c r="AP11" s="24">
        <v>379.16</v>
      </c>
      <c r="AQ11" s="24">
        <f t="shared" si="0"/>
        <v>41973</v>
      </c>
      <c r="AR11" s="24">
        <f t="shared" si="1"/>
        <v>2219.9499999999989</v>
      </c>
      <c r="AS11" s="24">
        <v>363516</v>
      </c>
      <c r="AT11" s="24">
        <v>23286.87</v>
      </c>
      <c r="AU11" s="24">
        <v>103212</v>
      </c>
      <c r="AV11" s="24">
        <v>2881.96</v>
      </c>
      <c r="AW11" s="24">
        <v>18848</v>
      </c>
      <c r="AX11" s="24">
        <v>442.43</v>
      </c>
      <c r="AY11" s="24">
        <v>342</v>
      </c>
      <c r="AZ11" s="24">
        <v>12.64</v>
      </c>
      <c r="BA11" s="24">
        <v>5847</v>
      </c>
      <c r="BB11" s="24">
        <v>300.95</v>
      </c>
      <c r="BC11" s="24">
        <v>8424</v>
      </c>
      <c r="BD11" s="24">
        <v>1477.57</v>
      </c>
      <c r="BE11" s="24">
        <v>40892</v>
      </c>
      <c r="BF11" s="24">
        <v>1112.4000000000001</v>
      </c>
      <c r="BG11" s="24">
        <v>60211</v>
      </c>
      <c r="BH11" s="24">
        <v>17107.96</v>
      </c>
      <c r="BI11" s="24">
        <v>115716</v>
      </c>
      <c r="BJ11" s="24">
        <v>20011.52</v>
      </c>
      <c r="BK11" s="24">
        <v>479232</v>
      </c>
      <c r="BL11" s="24">
        <v>43298.400000000001</v>
      </c>
    </row>
    <row r="12" spans="1:64" s="21" customFormat="1" ht="15.75">
      <c r="A12" s="23">
        <v>4</v>
      </c>
      <c r="B12" s="23" t="s">
        <v>44</v>
      </c>
      <c r="C12" s="23">
        <v>20536</v>
      </c>
      <c r="D12" s="23">
        <v>530.08000000000004</v>
      </c>
      <c r="E12" s="23">
        <v>7320</v>
      </c>
      <c r="F12" s="23">
        <v>189.68</v>
      </c>
      <c r="G12" s="23">
        <v>4869</v>
      </c>
      <c r="H12" s="23">
        <v>115.67</v>
      </c>
      <c r="I12" s="23">
        <v>476</v>
      </c>
      <c r="J12" s="23">
        <v>22.08</v>
      </c>
      <c r="K12" s="23">
        <v>1392</v>
      </c>
      <c r="L12" s="23">
        <v>1134.96</v>
      </c>
      <c r="M12" s="23">
        <v>153</v>
      </c>
      <c r="N12" s="23">
        <v>6.22</v>
      </c>
      <c r="O12" s="23">
        <v>12701</v>
      </c>
      <c r="P12" s="23">
        <v>252.3</v>
      </c>
      <c r="Q12" s="23">
        <v>29724</v>
      </c>
      <c r="R12" s="23">
        <v>1876.8</v>
      </c>
      <c r="S12" s="23">
        <v>5707</v>
      </c>
      <c r="T12" s="23">
        <v>1124.24</v>
      </c>
      <c r="U12" s="23">
        <v>3955</v>
      </c>
      <c r="V12" s="23">
        <v>734.4</v>
      </c>
      <c r="W12" s="23">
        <v>2557</v>
      </c>
      <c r="X12" s="23">
        <v>235.81</v>
      </c>
      <c r="Y12" s="23">
        <v>1225</v>
      </c>
      <c r="Z12" s="23">
        <v>30.99</v>
      </c>
      <c r="AA12" s="23">
        <v>397</v>
      </c>
      <c r="AB12" s="23">
        <v>2.2999999999999998</v>
      </c>
      <c r="AC12" s="23">
        <v>13444</v>
      </c>
      <c r="AD12" s="23">
        <v>2125.4499999999998</v>
      </c>
      <c r="AE12" s="23">
        <v>211</v>
      </c>
      <c r="AF12" s="23">
        <v>1.24</v>
      </c>
      <c r="AG12" s="23">
        <v>855</v>
      </c>
      <c r="AH12" s="23">
        <v>41.52</v>
      </c>
      <c r="AI12" s="23">
        <v>1148</v>
      </c>
      <c r="AJ12" s="23">
        <v>138.5</v>
      </c>
      <c r="AK12" s="23">
        <v>573</v>
      </c>
      <c r="AL12" s="23">
        <v>15.61</v>
      </c>
      <c r="AM12" s="23">
        <v>297</v>
      </c>
      <c r="AN12" s="23">
        <v>4.78</v>
      </c>
      <c r="AO12" s="23">
        <v>955</v>
      </c>
      <c r="AP12" s="23">
        <v>42.67</v>
      </c>
      <c r="AQ12" s="23">
        <f t="shared" si="0"/>
        <v>4039</v>
      </c>
      <c r="AR12" s="23">
        <f t="shared" si="1"/>
        <v>244.31000000000063</v>
      </c>
      <c r="AS12" s="23">
        <v>47207</v>
      </c>
      <c r="AT12" s="23">
        <v>4246.5600000000004</v>
      </c>
      <c r="AU12" s="23">
        <v>14868</v>
      </c>
      <c r="AV12" s="23">
        <v>351.33</v>
      </c>
      <c r="AW12" s="23">
        <v>2337</v>
      </c>
      <c r="AX12" s="23">
        <v>66.33</v>
      </c>
      <c r="AY12" s="23">
        <v>37</v>
      </c>
      <c r="AZ12" s="23">
        <v>0.48</v>
      </c>
      <c r="BA12" s="23">
        <v>1145</v>
      </c>
      <c r="BB12" s="23">
        <v>42.98</v>
      </c>
      <c r="BC12" s="23">
        <v>1214</v>
      </c>
      <c r="BD12" s="23">
        <v>203.32</v>
      </c>
      <c r="BE12" s="23">
        <v>6817</v>
      </c>
      <c r="BF12" s="23">
        <v>313.91000000000003</v>
      </c>
      <c r="BG12" s="23">
        <v>5964</v>
      </c>
      <c r="BH12" s="23">
        <v>685.41</v>
      </c>
      <c r="BI12" s="23">
        <v>15177</v>
      </c>
      <c r="BJ12" s="23">
        <v>1246.0999999999999</v>
      </c>
      <c r="BK12" s="23">
        <v>62384</v>
      </c>
      <c r="BL12" s="23">
        <v>5492.66</v>
      </c>
    </row>
    <row r="13" spans="1:64" s="21" customFormat="1" ht="15.75">
      <c r="A13" s="23">
        <v>5</v>
      </c>
      <c r="B13" s="23" t="s">
        <v>45</v>
      </c>
      <c r="C13" s="23">
        <v>14478</v>
      </c>
      <c r="D13" s="23">
        <v>370.56</v>
      </c>
      <c r="E13" s="23">
        <v>5200</v>
      </c>
      <c r="F13" s="23">
        <v>152.5</v>
      </c>
      <c r="G13" s="23">
        <v>2781</v>
      </c>
      <c r="H13" s="23">
        <v>84.07</v>
      </c>
      <c r="I13" s="23">
        <v>659</v>
      </c>
      <c r="J13" s="23">
        <v>63.35</v>
      </c>
      <c r="K13" s="23">
        <v>1594</v>
      </c>
      <c r="L13" s="23">
        <v>82.36</v>
      </c>
      <c r="M13" s="23">
        <v>309</v>
      </c>
      <c r="N13" s="23">
        <v>7.29</v>
      </c>
      <c r="O13" s="23">
        <v>8427</v>
      </c>
      <c r="P13" s="23">
        <v>168.66</v>
      </c>
      <c r="Q13" s="23">
        <v>21931</v>
      </c>
      <c r="R13" s="23">
        <v>668.76</v>
      </c>
      <c r="S13" s="23">
        <v>5577</v>
      </c>
      <c r="T13" s="23">
        <v>971.62</v>
      </c>
      <c r="U13" s="23">
        <v>3679</v>
      </c>
      <c r="V13" s="23">
        <v>495.04</v>
      </c>
      <c r="W13" s="23">
        <v>2049</v>
      </c>
      <c r="X13" s="23">
        <v>204.56</v>
      </c>
      <c r="Y13" s="23">
        <v>1398</v>
      </c>
      <c r="Z13" s="23">
        <v>30.44</v>
      </c>
      <c r="AA13" s="23">
        <v>385</v>
      </c>
      <c r="AB13" s="23">
        <v>3.63</v>
      </c>
      <c r="AC13" s="23">
        <v>12703</v>
      </c>
      <c r="AD13" s="23">
        <v>1701.66</v>
      </c>
      <c r="AE13" s="23">
        <v>262</v>
      </c>
      <c r="AF13" s="23">
        <v>1.47</v>
      </c>
      <c r="AG13" s="23">
        <v>1191</v>
      </c>
      <c r="AH13" s="23">
        <v>44.56</v>
      </c>
      <c r="AI13" s="23">
        <v>2213</v>
      </c>
      <c r="AJ13" s="23">
        <v>150.36000000000001</v>
      </c>
      <c r="AK13" s="23">
        <v>917</v>
      </c>
      <c r="AL13" s="23">
        <v>17.39</v>
      </c>
      <c r="AM13" s="23">
        <v>677</v>
      </c>
      <c r="AN13" s="23">
        <v>12.16</v>
      </c>
      <c r="AO13" s="23">
        <v>1335</v>
      </c>
      <c r="AP13" s="23">
        <v>38.61</v>
      </c>
      <c r="AQ13" s="23">
        <f t="shared" si="0"/>
        <v>6595</v>
      </c>
      <c r="AR13" s="23">
        <f t="shared" si="1"/>
        <v>264.54999999999973</v>
      </c>
      <c r="AS13" s="23">
        <v>41229</v>
      </c>
      <c r="AT13" s="23">
        <v>2634.97</v>
      </c>
      <c r="AU13" s="23">
        <v>10909</v>
      </c>
      <c r="AV13" s="23">
        <v>337.38</v>
      </c>
      <c r="AW13" s="23">
        <v>2610</v>
      </c>
      <c r="AX13" s="23">
        <v>71.959999999999994</v>
      </c>
      <c r="AY13" s="23">
        <v>35</v>
      </c>
      <c r="AZ13" s="23">
        <v>0.92</v>
      </c>
      <c r="BA13" s="23">
        <v>1225</v>
      </c>
      <c r="BB13" s="23">
        <v>47.82</v>
      </c>
      <c r="BC13" s="23">
        <v>1459</v>
      </c>
      <c r="BD13" s="23">
        <v>252.91</v>
      </c>
      <c r="BE13" s="23">
        <v>6426</v>
      </c>
      <c r="BF13" s="23">
        <v>224.55</v>
      </c>
      <c r="BG13" s="23">
        <v>6730</v>
      </c>
      <c r="BH13" s="23">
        <v>405.28</v>
      </c>
      <c r="BI13" s="23">
        <v>15875</v>
      </c>
      <c r="BJ13" s="23">
        <v>931.47</v>
      </c>
      <c r="BK13" s="23">
        <v>57104</v>
      </c>
      <c r="BL13" s="23">
        <v>3566.45</v>
      </c>
    </row>
    <row r="14" spans="1:64" s="21" customFormat="1" ht="15.75">
      <c r="A14" s="23">
        <v>6</v>
      </c>
      <c r="B14" s="23" t="s">
        <v>46</v>
      </c>
      <c r="C14" s="23">
        <v>3233</v>
      </c>
      <c r="D14" s="23">
        <v>76.13</v>
      </c>
      <c r="E14" s="23">
        <v>1932</v>
      </c>
      <c r="F14" s="23">
        <v>52.08</v>
      </c>
      <c r="G14" s="23">
        <v>766</v>
      </c>
      <c r="H14" s="23">
        <v>25.63</v>
      </c>
      <c r="I14" s="23">
        <v>251</v>
      </c>
      <c r="J14" s="23">
        <v>11.69</v>
      </c>
      <c r="K14" s="23">
        <v>482</v>
      </c>
      <c r="L14" s="23">
        <v>52.61</v>
      </c>
      <c r="M14" s="23">
        <v>136</v>
      </c>
      <c r="N14" s="23">
        <v>2.6</v>
      </c>
      <c r="O14" s="23">
        <v>1260</v>
      </c>
      <c r="P14" s="23">
        <v>27.33</v>
      </c>
      <c r="Q14" s="23">
        <v>5898</v>
      </c>
      <c r="R14" s="23">
        <v>192.51</v>
      </c>
      <c r="S14" s="23">
        <v>2598</v>
      </c>
      <c r="T14" s="23">
        <v>326.81</v>
      </c>
      <c r="U14" s="23">
        <v>3279</v>
      </c>
      <c r="V14" s="23">
        <v>199.76</v>
      </c>
      <c r="W14" s="23">
        <v>1608</v>
      </c>
      <c r="X14" s="23">
        <v>86.47</v>
      </c>
      <c r="Y14" s="23">
        <v>820</v>
      </c>
      <c r="Z14" s="23">
        <v>10.19</v>
      </c>
      <c r="AA14" s="23">
        <v>289</v>
      </c>
      <c r="AB14" s="23">
        <v>1.38</v>
      </c>
      <c r="AC14" s="23">
        <v>8305</v>
      </c>
      <c r="AD14" s="23">
        <v>623.22</v>
      </c>
      <c r="AE14" s="23">
        <v>160</v>
      </c>
      <c r="AF14" s="23">
        <v>0.56999999999999995</v>
      </c>
      <c r="AG14" s="23">
        <v>411</v>
      </c>
      <c r="AH14" s="23">
        <v>18.260000000000002</v>
      </c>
      <c r="AI14" s="23">
        <v>798</v>
      </c>
      <c r="AJ14" s="23">
        <v>49.93</v>
      </c>
      <c r="AK14" s="23">
        <v>422</v>
      </c>
      <c r="AL14" s="23">
        <v>5.37</v>
      </c>
      <c r="AM14" s="23">
        <v>207</v>
      </c>
      <c r="AN14" s="23">
        <v>2.08</v>
      </c>
      <c r="AO14" s="23">
        <v>381</v>
      </c>
      <c r="AP14" s="23">
        <v>11.76</v>
      </c>
      <c r="AQ14" s="23">
        <f t="shared" si="0"/>
        <v>2379</v>
      </c>
      <c r="AR14" s="23">
        <f t="shared" si="1"/>
        <v>87.980000000000018</v>
      </c>
      <c r="AS14" s="23">
        <v>16582</v>
      </c>
      <c r="AT14" s="23">
        <v>903.71</v>
      </c>
      <c r="AU14" s="23">
        <v>2783</v>
      </c>
      <c r="AV14" s="23">
        <v>77.52</v>
      </c>
      <c r="AW14" s="23">
        <v>852</v>
      </c>
      <c r="AX14" s="23">
        <v>27.94</v>
      </c>
      <c r="AY14" s="23">
        <v>16</v>
      </c>
      <c r="AZ14" s="23">
        <v>0.28999999999999998</v>
      </c>
      <c r="BA14" s="23">
        <v>1010</v>
      </c>
      <c r="BB14" s="23">
        <v>24.31</v>
      </c>
      <c r="BC14" s="23">
        <v>945</v>
      </c>
      <c r="BD14" s="23">
        <v>101.73</v>
      </c>
      <c r="BE14" s="23">
        <v>1831</v>
      </c>
      <c r="BF14" s="23">
        <v>85.18</v>
      </c>
      <c r="BG14" s="23">
        <v>2591</v>
      </c>
      <c r="BH14" s="23">
        <v>225.49</v>
      </c>
      <c r="BI14" s="23">
        <v>6393</v>
      </c>
      <c r="BJ14" s="23">
        <v>436.99</v>
      </c>
      <c r="BK14" s="23">
        <v>22975</v>
      </c>
      <c r="BL14" s="23">
        <v>1340.71</v>
      </c>
    </row>
    <row r="15" spans="1:64" s="21" customFormat="1" ht="15.75">
      <c r="A15" s="23">
        <v>7</v>
      </c>
      <c r="B15" s="23" t="s">
        <v>47</v>
      </c>
      <c r="C15" s="23">
        <v>4092</v>
      </c>
      <c r="D15" s="23">
        <v>88.18</v>
      </c>
      <c r="E15" s="23">
        <v>1263</v>
      </c>
      <c r="F15" s="23">
        <v>77.180000000000007</v>
      </c>
      <c r="G15" s="23">
        <v>928</v>
      </c>
      <c r="H15" s="23">
        <v>36.78</v>
      </c>
      <c r="I15" s="23">
        <v>151</v>
      </c>
      <c r="J15" s="23">
        <v>9.14</v>
      </c>
      <c r="K15" s="23">
        <v>224</v>
      </c>
      <c r="L15" s="23">
        <v>20.100000000000001</v>
      </c>
      <c r="M15" s="23">
        <v>36</v>
      </c>
      <c r="N15" s="23">
        <v>2.0299999999999998</v>
      </c>
      <c r="O15" s="23">
        <v>839</v>
      </c>
      <c r="P15" s="23">
        <v>20.67</v>
      </c>
      <c r="Q15" s="23">
        <v>5730</v>
      </c>
      <c r="R15" s="23">
        <v>194.6</v>
      </c>
      <c r="S15" s="23">
        <v>1176</v>
      </c>
      <c r="T15" s="23">
        <v>176.36</v>
      </c>
      <c r="U15" s="23">
        <v>1264</v>
      </c>
      <c r="V15" s="23">
        <v>97.17</v>
      </c>
      <c r="W15" s="23">
        <v>717</v>
      </c>
      <c r="X15" s="23">
        <v>38.659999999999997</v>
      </c>
      <c r="Y15" s="23">
        <v>306</v>
      </c>
      <c r="Z15" s="23">
        <v>3.22</v>
      </c>
      <c r="AA15" s="23">
        <v>112</v>
      </c>
      <c r="AB15" s="23">
        <v>0.53</v>
      </c>
      <c r="AC15" s="23">
        <v>3463</v>
      </c>
      <c r="AD15" s="23">
        <v>315.41000000000003</v>
      </c>
      <c r="AE15" s="23">
        <v>101</v>
      </c>
      <c r="AF15" s="23">
        <v>0.52</v>
      </c>
      <c r="AG15" s="23">
        <v>248</v>
      </c>
      <c r="AH15" s="23">
        <v>10.18</v>
      </c>
      <c r="AI15" s="23">
        <v>456</v>
      </c>
      <c r="AJ15" s="23">
        <v>43.03</v>
      </c>
      <c r="AK15" s="23">
        <v>264</v>
      </c>
      <c r="AL15" s="23">
        <v>4.49</v>
      </c>
      <c r="AM15" s="23">
        <v>107</v>
      </c>
      <c r="AN15" s="23">
        <v>3.27</v>
      </c>
      <c r="AO15" s="23">
        <v>298</v>
      </c>
      <c r="AP15" s="23">
        <v>13.52</v>
      </c>
      <c r="AQ15" s="23">
        <f t="shared" si="0"/>
        <v>1474</v>
      </c>
      <c r="AR15" s="23">
        <f t="shared" si="1"/>
        <v>75.019999999999953</v>
      </c>
      <c r="AS15" s="23">
        <v>10667</v>
      </c>
      <c r="AT15" s="23">
        <v>585.03</v>
      </c>
      <c r="AU15" s="23">
        <v>2748</v>
      </c>
      <c r="AV15" s="23">
        <v>60</v>
      </c>
      <c r="AW15" s="23">
        <v>804</v>
      </c>
      <c r="AX15" s="23">
        <v>17.78</v>
      </c>
      <c r="AY15" s="23">
        <v>5</v>
      </c>
      <c r="AZ15" s="23">
        <v>0.26</v>
      </c>
      <c r="BA15" s="23">
        <v>391</v>
      </c>
      <c r="BB15" s="23">
        <v>25.32</v>
      </c>
      <c r="BC15" s="23">
        <v>352</v>
      </c>
      <c r="BD15" s="23">
        <v>108.7</v>
      </c>
      <c r="BE15" s="23">
        <v>496</v>
      </c>
      <c r="BF15" s="23">
        <v>57.19</v>
      </c>
      <c r="BG15" s="23">
        <v>1190</v>
      </c>
      <c r="BH15" s="23">
        <v>231.34</v>
      </c>
      <c r="BI15" s="23">
        <v>2434</v>
      </c>
      <c r="BJ15" s="23">
        <v>422.81</v>
      </c>
      <c r="BK15" s="23">
        <v>13101</v>
      </c>
      <c r="BL15" s="23">
        <v>1007.84</v>
      </c>
    </row>
    <row r="16" spans="1:64" s="21" customFormat="1" ht="15.75">
      <c r="A16" s="23">
        <v>8</v>
      </c>
      <c r="B16" s="23" t="s">
        <v>48</v>
      </c>
      <c r="C16" s="23">
        <v>5087</v>
      </c>
      <c r="D16" s="23">
        <v>134.06</v>
      </c>
      <c r="E16" s="23">
        <v>3031</v>
      </c>
      <c r="F16" s="23">
        <v>95.02</v>
      </c>
      <c r="G16" s="23">
        <v>1664</v>
      </c>
      <c r="H16" s="23">
        <v>43.99</v>
      </c>
      <c r="I16" s="23">
        <v>369</v>
      </c>
      <c r="J16" s="23">
        <v>12.12</v>
      </c>
      <c r="K16" s="23">
        <v>1249</v>
      </c>
      <c r="L16" s="23">
        <v>28.97</v>
      </c>
      <c r="M16" s="23">
        <v>329</v>
      </c>
      <c r="N16" s="23">
        <v>4.05</v>
      </c>
      <c r="O16" s="23">
        <v>2068</v>
      </c>
      <c r="P16" s="23">
        <v>36.770000000000003</v>
      </c>
      <c r="Q16" s="23">
        <v>9736</v>
      </c>
      <c r="R16" s="23">
        <v>270.17</v>
      </c>
      <c r="S16" s="23">
        <v>3537</v>
      </c>
      <c r="T16" s="23">
        <v>314.92</v>
      </c>
      <c r="U16" s="23">
        <v>1476</v>
      </c>
      <c r="V16" s="23">
        <v>178.33</v>
      </c>
      <c r="W16" s="23">
        <v>962</v>
      </c>
      <c r="X16" s="23">
        <v>122.86</v>
      </c>
      <c r="Y16" s="23">
        <v>771</v>
      </c>
      <c r="Z16" s="23">
        <v>16.34</v>
      </c>
      <c r="AA16" s="23">
        <v>193</v>
      </c>
      <c r="AB16" s="23">
        <v>1.87</v>
      </c>
      <c r="AC16" s="23">
        <v>6746</v>
      </c>
      <c r="AD16" s="23">
        <v>632.45000000000005</v>
      </c>
      <c r="AE16" s="23">
        <v>144</v>
      </c>
      <c r="AF16" s="23">
        <v>1.7</v>
      </c>
      <c r="AG16" s="23">
        <v>933</v>
      </c>
      <c r="AH16" s="23">
        <v>20.88</v>
      </c>
      <c r="AI16" s="23">
        <v>1674</v>
      </c>
      <c r="AJ16" s="23">
        <v>71.09</v>
      </c>
      <c r="AK16" s="23">
        <v>1367</v>
      </c>
      <c r="AL16" s="23">
        <v>19.32</v>
      </c>
      <c r="AM16" s="23">
        <v>178</v>
      </c>
      <c r="AN16" s="23">
        <v>3.09</v>
      </c>
      <c r="AO16" s="23">
        <v>1443</v>
      </c>
      <c r="AP16" s="23">
        <v>134.19999999999999</v>
      </c>
      <c r="AQ16" s="23">
        <f t="shared" si="0"/>
        <v>5739</v>
      </c>
      <c r="AR16" s="23">
        <f t="shared" si="1"/>
        <v>250.26000000000005</v>
      </c>
      <c r="AS16" s="23">
        <v>22221</v>
      </c>
      <c r="AT16" s="23">
        <v>1152.8800000000001</v>
      </c>
      <c r="AU16" s="23">
        <v>3943</v>
      </c>
      <c r="AV16" s="23">
        <v>113.63</v>
      </c>
      <c r="AW16" s="23">
        <v>838</v>
      </c>
      <c r="AX16" s="23">
        <v>28.08</v>
      </c>
      <c r="AY16" s="23">
        <v>14</v>
      </c>
      <c r="AZ16" s="23">
        <v>0.27</v>
      </c>
      <c r="BA16" s="23">
        <v>285</v>
      </c>
      <c r="BB16" s="23">
        <v>24.59</v>
      </c>
      <c r="BC16" s="23">
        <v>240</v>
      </c>
      <c r="BD16" s="23">
        <v>117.08</v>
      </c>
      <c r="BE16" s="23">
        <v>439</v>
      </c>
      <c r="BF16" s="23">
        <v>54.73</v>
      </c>
      <c r="BG16" s="23">
        <v>2227</v>
      </c>
      <c r="BH16" s="23">
        <v>245.66</v>
      </c>
      <c r="BI16" s="23">
        <v>3205</v>
      </c>
      <c r="BJ16" s="23">
        <v>442.34</v>
      </c>
      <c r="BK16" s="23">
        <v>25426</v>
      </c>
      <c r="BL16" s="23">
        <v>1595.23</v>
      </c>
    </row>
    <row r="17" spans="1:64" s="21" customFormat="1" ht="15.75">
      <c r="A17" s="23">
        <v>9</v>
      </c>
      <c r="B17" s="23" t="s">
        <v>49</v>
      </c>
      <c r="C17" s="23">
        <v>9052</v>
      </c>
      <c r="D17" s="23">
        <v>204.31</v>
      </c>
      <c r="E17" s="23">
        <v>2205</v>
      </c>
      <c r="F17" s="23">
        <v>100.82</v>
      </c>
      <c r="G17" s="23">
        <v>2011</v>
      </c>
      <c r="H17" s="23">
        <v>61.02</v>
      </c>
      <c r="I17" s="23">
        <v>121</v>
      </c>
      <c r="J17" s="23">
        <v>9.19</v>
      </c>
      <c r="K17" s="23">
        <v>285</v>
      </c>
      <c r="L17" s="23">
        <v>59.45</v>
      </c>
      <c r="M17" s="23">
        <v>61</v>
      </c>
      <c r="N17" s="23">
        <v>4.62</v>
      </c>
      <c r="O17" s="23">
        <v>1628</v>
      </c>
      <c r="P17" s="23">
        <v>45.16</v>
      </c>
      <c r="Q17" s="23">
        <v>11663</v>
      </c>
      <c r="R17" s="23">
        <v>373.77</v>
      </c>
      <c r="S17" s="23">
        <v>2005</v>
      </c>
      <c r="T17" s="23">
        <v>325.54000000000002</v>
      </c>
      <c r="U17" s="23">
        <v>849</v>
      </c>
      <c r="V17" s="23">
        <v>210.43</v>
      </c>
      <c r="W17" s="23">
        <v>469</v>
      </c>
      <c r="X17" s="23">
        <v>100.59</v>
      </c>
      <c r="Y17" s="23">
        <v>227</v>
      </c>
      <c r="Z17" s="23">
        <v>12.51</v>
      </c>
      <c r="AA17" s="23">
        <v>74</v>
      </c>
      <c r="AB17" s="23">
        <v>0.59</v>
      </c>
      <c r="AC17" s="23">
        <v>3550</v>
      </c>
      <c r="AD17" s="23">
        <v>649.08000000000004</v>
      </c>
      <c r="AE17" s="23">
        <v>74</v>
      </c>
      <c r="AF17" s="23">
        <v>0.61</v>
      </c>
      <c r="AG17" s="23">
        <v>390</v>
      </c>
      <c r="AH17" s="23">
        <v>14.65</v>
      </c>
      <c r="AI17" s="23">
        <v>865</v>
      </c>
      <c r="AJ17" s="23">
        <v>65.22</v>
      </c>
      <c r="AK17" s="23">
        <v>245</v>
      </c>
      <c r="AL17" s="23">
        <v>4.96</v>
      </c>
      <c r="AM17" s="23">
        <v>108</v>
      </c>
      <c r="AN17" s="23">
        <v>3.51</v>
      </c>
      <c r="AO17" s="23">
        <v>752</v>
      </c>
      <c r="AP17" s="23">
        <v>61.34</v>
      </c>
      <c r="AQ17" s="23">
        <f t="shared" si="0"/>
        <v>2434</v>
      </c>
      <c r="AR17" s="23">
        <f t="shared" si="1"/>
        <v>150.30000000000007</v>
      </c>
      <c r="AS17" s="23">
        <v>17647</v>
      </c>
      <c r="AT17" s="23">
        <v>1173.1500000000001</v>
      </c>
      <c r="AU17" s="23">
        <v>6149</v>
      </c>
      <c r="AV17" s="23">
        <v>82.12</v>
      </c>
      <c r="AW17" s="23">
        <v>1442</v>
      </c>
      <c r="AX17" s="23">
        <v>30.53</v>
      </c>
      <c r="AY17" s="23">
        <v>3</v>
      </c>
      <c r="AZ17" s="23">
        <v>0.03</v>
      </c>
      <c r="BA17" s="23">
        <v>170</v>
      </c>
      <c r="BB17" s="23">
        <v>16.190000000000001</v>
      </c>
      <c r="BC17" s="23">
        <v>339</v>
      </c>
      <c r="BD17" s="23">
        <v>84.97</v>
      </c>
      <c r="BE17" s="23">
        <v>491</v>
      </c>
      <c r="BF17" s="23">
        <v>39.44</v>
      </c>
      <c r="BG17" s="23">
        <v>1740</v>
      </c>
      <c r="BH17" s="23">
        <v>311.45</v>
      </c>
      <c r="BI17" s="23">
        <v>2743</v>
      </c>
      <c r="BJ17" s="23">
        <v>452.09</v>
      </c>
      <c r="BK17" s="23">
        <v>20390</v>
      </c>
      <c r="BL17" s="23">
        <v>1625.23</v>
      </c>
    </row>
    <row r="18" spans="1:64" s="21" customFormat="1" ht="15.75">
      <c r="A18" s="23">
        <v>10</v>
      </c>
      <c r="B18" s="23" t="s">
        <v>50</v>
      </c>
      <c r="C18" s="23">
        <v>5557</v>
      </c>
      <c r="D18" s="23">
        <v>131.16</v>
      </c>
      <c r="E18" s="23">
        <v>4438</v>
      </c>
      <c r="F18" s="23">
        <v>104.24</v>
      </c>
      <c r="G18" s="23">
        <v>2093</v>
      </c>
      <c r="H18" s="23">
        <v>53.73</v>
      </c>
      <c r="I18" s="23">
        <v>299</v>
      </c>
      <c r="J18" s="23">
        <v>13.38</v>
      </c>
      <c r="K18" s="23">
        <v>2133</v>
      </c>
      <c r="L18" s="23">
        <v>156.33000000000001</v>
      </c>
      <c r="M18" s="23">
        <v>728</v>
      </c>
      <c r="N18" s="23">
        <v>8.0299999999999994</v>
      </c>
      <c r="O18" s="23">
        <v>4682</v>
      </c>
      <c r="P18" s="23">
        <v>89.21</v>
      </c>
      <c r="Q18" s="23">
        <v>12427</v>
      </c>
      <c r="R18" s="23">
        <v>405.12</v>
      </c>
      <c r="S18" s="23">
        <v>4916</v>
      </c>
      <c r="T18" s="23">
        <v>347.7</v>
      </c>
      <c r="U18" s="23">
        <v>1573</v>
      </c>
      <c r="V18" s="23">
        <v>259.41000000000003</v>
      </c>
      <c r="W18" s="23">
        <v>735</v>
      </c>
      <c r="X18" s="23">
        <v>136.11000000000001</v>
      </c>
      <c r="Y18" s="23">
        <v>994</v>
      </c>
      <c r="Z18" s="23">
        <v>22.4</v>
      </c>
      <c r="AA18" s="23">
        <v>252</v>
      </c>
      <c r="AB18" s="23">
        <v>2.87</v>
      </c>
      <c r="AC18" s="23">
        <v>8218</v>
      </c>
      <c r="AD18" s="23">
        <v>765.63</v>
      </c>
      <c r="AE18" s="23">
        <v>134</v>
      </c>
      <c r="AF18" s="23">
        <v>2.11</v>
      </c>
      <c r="AG18" s="23">
        <v>1817</v>
      </c>
      <c r="AH18" s="23">
        <v>29.69</v>
      </c>
      <c r="AI18" s="23">
        <v>3220</v>
      </c>
      <c r="AJ18" s="23">
        <v>78.87</v>
      </c>
      <c r="AK18" s="23">
        <v>2337</v>
      </c>
      <c r="AL18" s="23">
        <v>32</v>
      </c>
      <c r="AM18" s="23">
        <v>198</v>
      </c>
      <c r="AN18" s="23">
        <v>2.02</v>
      </c>
      <c r="AO18" s="23">
        <v>1466</v>
      </c>
      <c r="AP18" s="23">
        <v>21.32</v>
      </c>
      <c r="AQ18" s="23">
        <f t="shared" si="0"/>
        <v>9172</v>
      </c>
      <c r="AR18" s="23">
        <f t="shared" si="1"/>
        <v>166.01</v>
      </c>
      <c r="AS18" s="23">
        <v>29817</v>
      </c>
      <c r="AT18" s="23">
        <v>1336.76</v>
      </c>
      <c r="AU18" s="23">
        <v>4917</v>
      </c>
      <c r="AV18" s="23">
        <v>134.21</v>
      </c>
      <c r="AW18" s="23">
        <v>877</v>
      </c>
      <c r="AX18" s="23">
        <v>33.97</v>
      </c>
      <c r="AY18" s="23">
        <v>14</v>
      </c>
      <c r="AZ18" s="23">
        <v>0.27</v>
      </c>
      <c r="BA18" s="23">
        <v>721</v>
      </c>
      <c r="BB18" s="23">
        <v>12.32</v>
      </c>
      <c r="BC18" s="23">
        <v>729</v>
      </c>
      <c r="BD18" s="23">
        <v>59.19</v>
      </c>
      <c r="BE18" s="23">
        <v>1082</v>
      </c>
      <c r="BF18" s="23">
        <v>32.229999999999997</v>
      </c>
      <c r="BG18" s="23">
        <v>2317</v>
      </c>
      <c r="BH18" s="23">
        <v>163.66</v>
      </c>
      <c r="BI18" s="23">
        <v>4863</v>
      </c>
      <c r="BJ18" s="23">
        <v>267.68</v>
      </c>
      <c r="BK18" s="23">
        <v>34680</v>
      </c>
      <c r="BL18" s="23">
        <v>1604.44</v>
      </c>
    </row>
    <row r="19" spans="1:64" s="21" customFormat="1" ht="15.75">
      <c r="A19" s="23">
        <v>11</v>
      </c>
      <c r="B19" s="23" t="s">
        <v>51</v>
      </c>
      <c r="C19" s="23">
        <v>4940</v>
      </c>
      <c r="D19" s="23">
        <v>117.94</v>
      </c>
      <c r="E19" s="23">
        <v>1959</v>
      </c>
      <c r="F19" s="23">
        <v>66.27</v>
      </c>
      <c r="G19" s="23">
        <v>1092</v>
      </c>
      <c r="H19" s="23">
        <v>35.11</v>
      </c>
      <c r="I19" s="23">
        <v>296</v>
      </c>
      <c r="J19" s="23">
        <v>18.41</v>
      </c>
      <c r="K19" s="23">
        <v>443</v>
      </c>
      <c r="L19" s="23">
        <v>223.61</v>
      </c>
      <c r="M19" s="23">
        <v>78</v>
      </c>
      <c r="N19" s="23">
        <v>5.07</v>
      </c>
      <c r="O19" s="23">
        <v>2087</v>
      </c>
      <c r="P19" s="23">
        <v>46.99</v>
      </c>
      <c r="Q19" s="23">
        <v>7638</v>
      </c>
      <c r="R19" s="23">
        <v>426.21</v>
      </c>
      <c r="S19" s="23">
        <v>2795</v>
      </c>
      <c r="T19" s="23">
        <v>472.08</v>
      </c>
      <c r="U19" s="23">
        <v>2294</v>
      </c>
      <c r="V19" s="23">
        <v>224.22</v>
      </c>
      <c r="W19" s="23">
        <v>976</v>
      </c>
      <c r="X19" s="23">
        <v>190.07</v>
      </c>
      <c r="Y19" s="23">
        <v>464</v>
      </c>
      <c r="Z19" s="23">
        <v>13.6</v>
      </c>
      <c r="AA19" s="23">
        <v>147</v>
      </c>
      <c r="AB19" s="23">
        <v>0.72</v>
      </c>
      <c r="AC19" s="23">
        <v>6529</v>
      </c>
      <c r="AD19" s="23">
        <v>899.97</v>
      </c>
      <c r="AE19" s="23">
        <v>113</v>
      </c>
      <c r="AF19" s="23">
        <v>0.57999999999999996</v>
      </c>
      <c r="AG19" s="23">
        <v>314</v>
      </c>
      <c r="AH19" s="23">
        <v>17.059999999999999</v>
      </c>
      <c r="AI19" s="23">
        <v>566</v>
      </c>
      <c r="AJ19" s="23">
        <v>64.930000000000007</v>
      </c>
      <c r="AK19" s="23">
        <v>310</v>
      </c>
      <c r="AL19" s="23">
        <v>8.56</v>
      </c>
      <c r="AM19" s="23">
        <v>116</v>
      </c>
      <c r="AN19" s="23">
        <v>4.17</v>
      </c>
      <c r="AO19" s="23">
        <v>346</v>
      </c>
      <c r="AP19" s="23">
        <v>18.27</v>
      </c>
      <c r="AQ19" s="23">
        <f t="shared" si="0"/>
        <v>1765</v>
      </c>
      <c r="AR19" s="23">
        <f t="shared" si="1"/>
        <v>113.57</v>
      </c>
      <c r="AS19" s="23">
        <v>15932</v>
      </c>
      <c r="AT19" s="23">
        <v>1439.75</v>
      </c>
      <c r="AU19" s="23">
        <v>3825</v>
      </c>
      <c r="AV19" s="23">
        <v>114.13</v>
      </c>
      <c r="AW19" s="23">
        <v>850</v>
      </c>
      <c r="AX19" s="23">
        <v>34.5</v>
      </c>
      <c r="AY19" s="23">
        <v>87</v>
      </c>
      <c r="AZ19" s="23">
        <v>7.12</v>
      </c>
      <c r="BA19" s="23">
        <v>361</v>
      </c>
      <c r="BB19" s="23">
        <v>19.14</v>
      </c>
      <c r="BC19" s="23">
        <v>432</v>
      </c>
      <c r="BD19" s="23">
        <v>100.25</v>
      </c>
      <c r="BE19" s="23">
        <v>1148</v>
      </c>
      <c r="BF19" s="23">
        <v>94.29</v>
      </c>
      <c r="BG19" s="23">
        <v>925</v>
      </c>
      <c r="BH19" s="23">
        <v>191.62</v>
      </c>
      <c r="BI19" s="23">
        <v>2953</v>
      </c>
      <c r="BJ19" s="23">
        <v>412.42</v>
      </c>
      <c r="BK19" s="23">
        <v>18885</v>
      </c>
      <c r="BL19" s="23">
        <v>1852.18</v>
      </c>
    </row>
    <row r="20" spans="1:64" s="21" customFormat="1" ht="15.75">
      <c r="A20" s="23">
        <v>12</v>
      </c>
      <c r="B20" s="23" t="s">
        <v>52</v>
      </c>
      <c r="C20" s="23">
        <v>1006</v>
      </c>
      <c r="D20" s="23">
        <v>40.380000000000003</v>
      </c>
      <c r="E20" s="23">
        <v>750</v>
      </c>
      <c r="F20" s="23">
        <v>33.799999999999997</v>
      </c>
      <c r="G20" s="23">
        <v>544</v>
      </c>
      <c r="H20" s="23">
        <v>19.53</v>
      </c>
      <c r="I20" s="23">
        <v>112</v>
      </c>
      <c r="J20" s="23">
        <v>5.9</v>
      </c>
      <c r="K20" s="23">
        <v>125</v>
      </c>
      <c r="L20" s="23">
        <v>38.549999999999997</v>
      </c>
      <c r="M20" s="23">
        <v>11</v>
      </c>
      <c r="N20" s="23">
        <v>4.84</v>
      </c>
      <c r="O20" s="23">
        <v>477</v>
      </c>
      <c r="P20" s="23">
        <v>12.78</v>
      </c>
      <c r="Q20" s="23">
        <v>1993</v>
      </c>
      <c r="R20" s="23">
        <v>118.63</v>
      </c>
      <c r="S20" s="23">
        <v>667</v>
      </c>
      <c r="T20" s="23">
        <v>177.64</v>
      </c>
      <c r="U20" s="23">
        <v>260</v>
      </c>
      <c r="V20" s="23">
        <v>58.99</v>
      </c>
      <c r="W20" s="23">
        <v>212</v>
      </c>
      <c r="X20" s="23">
        <v>28.01</v>
      </c>
      <c r="Y20" s="23">
        <v>120</v>
      </c>
      <c r="Z20" s="23">
        <v>2.67</v>
      </c>
      <c r="AA20" s="23">
        <v>24</v>
      </c>
      <c r="AB20" s="23">
        <v>0.18</v>
      </c>
      <c r="AC20" s="23">
        <v>1259</v>
      </c>
      <c r="AD20" s="23">
        <v>267.3</v>
      </c>
      <c r="AE20" s="23">
        <v>65</v>
      </c>
      <c r="AF20" s="23">
        <v>0.17</v>
      </c>
      <c r="AG20" s="23">
        <v>96</v>
      </c>
      <c r="AH20" s="23">
        <v>3.6</v>
      </c>
      <c r="AI20" s="23">
        <v>173</v>
      </c>
      <c r="AJ20" s="23">
        <v>31.04</v>
      </c>
      <c r="AK20" s="23">
        <v>68</v>
      </c>
      <c r="AL20" s="23">
        <v>0.67</v>
      </c>
      <c r="AM20" s="23">
        <v>25</v>
      </c>
      <c r="AN20" s="23">
        <v>0.9</v>
      </c>
      <c r="AO20" s="23">
        <v>84</v>
      </c>
      <c r="AP20" s="23">
        <v>6.07</v>
      </c>
      <c r="AQ20" s="23">
        <f t="shared" si="0"/>
        <v>511</v>
      </c>
      <c r="AR20" s="23">
        <f t="shared" si="1"/>
        <v>42.46999999999997</v>
      </c>
      <c r="AS20" s="23">
        <v>3763</v>
      </c>
      <c r="AT20" s="23">
        <v>428.4</v>
      </c>
      <c r="AU20" s="23">
        <v>751</v>
      </c>
      <c r="AV20" s="23">
        <v>29.62</v>
      </c>
      <c r="AW20" s="23">
        <v>167</v>
      </c>
      <c r="AX20" s="23">
        <v>9.4</v>
      </c>
      <c r="AY20" s="23">
        <v>10</v>
      </c>
      <c r="AZ20" s="23">
        <v>0.26</v>
      </c>
      <c r="BA20" s="23">
        <v>141</v>
      </c>
      <c r="BB20" s="23">
        <v>6.85</v>
      </c>
      <c r="BC20" s="23">
        <v>216</v>
      </c>
      <c r="BD20" s="23">
        <v>44.43</v>
      </c>
      <c r="BE20" s="23">
        <v>458</v>
      </c>
      <c r="BF20" s="23">
        <v>22.49</v>
      </c>
      <c r="BG20" s="23">
        <v>736</v>
      </c>
      <c r="BH20" s="23">
        <v>191.4</v>
      </c>
      <c r="BI20" s="23">
        <v>1561</v>
      </c>
      <c r="BJ20" s="23">
        <v>265.43</v>
      </c>
      <c r="BK20" s="23">
        <v>5324</v>
      </c>
      <c r="BL20" s="23">
        <v>693.83</v>
      </c>
    </row>
    <row r="21" spans="1:64" s="22" customFormat="1" ht="15.75">
      <c r="A21" s="24"/>
      <c r="B21" s="24" t="s">
        <v>53</v>
      </c>
      <c r="C21" s="24">
        <v>67981</v>
      </c>
      <c r="D21" s="24">
        <v>1692.79</v>
      </c>
      <c r="E21" s="24">
        <v>28098</v>
      </c>
      <c r="F21" s="24">
        <v>871.59</v>
      </c>
      <c r="G21" s="24">
        <v>16748</v>
      </c>
      <c r="H21" s="24">
        <v>475.51</v>
      </c>
      <c r="I21" s="24">
        <v>2734</v>
      </c>
      <c r="J21" s="24">
        <v>165.26</v>
      </c>
      <c r="K21" s="24">
        <v>7927</v>
      </c>
      <c r="L21" s="24">
        <v>1796.95</v>
      </c>
      <c r="M21" s="24">
        <v>1841</v>
      </c>
      <c r="N21" s="24">
        <v>44.75</v>
      </c>
      <c r="O21" s="24">
        <v>34169</v>
      </c>
      <c r="P21" s="24">
        <v>699.88</v>
      </c>
      <c r="Q21" s="24">
        <v>106740</v>
      </c>
      <c r="R21" s="24">
        <v>4526.59</v>
      </c>
      <c r="S21" s="24">
        <v>28978</v>
      </c>
      <c r="T21" s="24">
        <v>4236.92</v>
      </c>
      <c r="U21" s="24">
        <v>18629</v>
      </c>
      <c r="V21" s="24">
        <v>2457.75</v>
      </c>
      <c r="W21" s="24">
        <v>10285</v>
      </c>
      <c r="X21" s="24">
        <v>1143.1400000000001</v>
      </c>
      <c r="Y21" s="24">
        <v>6325</v>
      </c>
      <c r="Z21" s="24">
        <v>142.36000000000001</v>
      </c>
      <c r="AA21" s="24">
        <v>1873</v>
      </c>
      <c r="AB21" s="24">
        <v>14.09</v>
      </c>
      <c r="AC21" s="24">
        <v>64217</v>
      </c>
      <c r="AD21" s="24">
        <v>7980.17</v>
      </c>
      <c r="AE21" s="24">
        <v>1264</v>
      </c>
      <c r="AF21" s="24">
        <v>8.9600000000000009</v>
      </c>
      <c r="AG21" s="24">
        <v>6255</v>
      </c>
      <c r="AH21" s="24">
        <v>200.4</v>
      </c>
      <c r="AI21" s="24">
        <v>11113</v>
      </c>
      <c r="AJ21" s="24">
        <v>692.98</v>
      </c>
      <c r="AK21" s="24">
        <v>6503</v>
      </c>
      <c r="AL21" s="24">
        <v>108.37</v>
      </c>
      <c r="AM21" s="24">
        <v>1913</v>
      </c>
      <c r="AN21" s="24">
        <v>35.979999999999997</v>
      </c>
      <c r="AO21" s="24">
        <v>7060</v>
      </c>
      <c r="AP21" s="24">
        <v>347.76</v>
      </c>
      <c r="AQ21" s="24">
        <f t="shared" si="0"/>
        <v>34108</v>
      </c>
      <c r="AR21" s="24">
        <f t="shared" si="1"/>
        <v>1394.4599999999991</v>
      </c>
      <c r="AS21" s="24">
        <v>205065</v>
      </c>
      <c r="AT21" s="24">
        <v>13901.22</v>
      </c>
      <c r="AU21" s="24">
        <v>50893</v>
      </c>
      <c r="AV21" s="24">
        <v>1299.94</v>
      </c>
      <c r="AW21" s="24">
        <v>10777</v>
      </c>
      <c r="AX21" s="24">
        <v>320.48</v>
      </c>
      <c r="AY21" s="24">
        <v>221</v>
      </c>
      <c r="AZ21" s="24">
        <v>9.89</v>
      </c>
      <c r="BA21" s="24">
        <v>5449</v>
      </c>
      <c r="BB21" s="24">
        <v>219.53</v>
      </c>
      <c r="BC21" s="24">
        <v>5926</v>
      </c>
      <c r="BD21" s="24">
        <v>1072.58</v>
      </c>
      <c r="BE21" s="24">
        <v>19188</v>
      </c>
      <c r="BF21" s="24">
        <v>924.03</v>
      </c>
      <c r="BG21" s="24">
        <v>24420</v>
      </c>
      <c r="BH21" s="24">
        <v>2651.31</v>
      </c>
      <c r="BI21" s="24">
        <v>55204</v>
      </c>
      <c r="BJ21" s="24">
        <v>4877.34</v>
      </c>
      <c r="BK21" s="24">
        <v>260269</v>
      </c>
      <c r="BL21" s="24">
        <v>18778.560000000001</v>
      </c>
    </row>
    <row r="22" spans="1:64" s="22" customFormat="1" ht="15.75">
      <c r="A22" s="24"/>
      <c r="B22" s="24" t="s">
        <v>54</v>
      </c>
      <c r="C22" s="24">
        <v>219204</v>
      </c>
      <c r="D22" s="24">
        <v>5855.14</v>
      </c>
      <c r="E22" s="24">
        <v>73570</v>
      </c>
      <c r="F22" s="24">
        <v>2307.0500000000002</v>
      </c>
      <c r="G22" s="24">
        <v>41352</v>
      </c>
      <c r="H22" s="24">
        <v>1315.2</v>
      </c>
      <c r="I22" s="24">
        <v>7337</v>
      </c>
      <c r="J22" s="24">
        <v>436.02</v>
      </c>
      <c r="K22" s="24">
        <v>20330</v>
      </c>
      <c r="L22" s="24">
        <v>3660.47</v>
      </c>
      <c r="M22" s="24">
        <v>4767</v>
      </c>
      <c r="N22" s="24">
        <v>121.9</v>
      </c>
      <c r="O22" s="24">
        <v>126666</v>
      </c>
      <c r="P22" s="24">
        <v>2951.74</v>
      </c>
      <c r="Q22" s="24">
        <v>320441</v>
      </c>
      <c r="R22" s="24">
        <v>12258.67</v>
      </c>
      <c r="S22" s="24">
        <v>79048</v>
      </c>
      <c r="T22" s="24">
        <v>10465.81</v>
      </c>
      <c r="U22" s="24">
        <v>47969</v>
      </c>
      <c r="V22" s="24">
        <v>6767.24</v>
      </c>
      <c r="W22" s="24">
        <v>27984</v>
      </c>
      <c r="X22" s="24">
        <v>3596.94</v>
      </c>
      <c r="Y22" s="24">
        <v>17058</v>
      </c>
      <c r="Z22" s="24">
        <v>485.03</v>
      </c>
      <c r="AA22" s="24">
        <v>4807</v>
      </c>
      <c r="AB22" s="24">
        <v>41.48</v>
      </c>
      <c r="AC22" s="24">
        <v>172059</v>
      </c>
      <c r="AD22" s="24">
        <v>21315.01</v>
      </c>
      <c r="AE22" s="24">
        <v>2948</v>
      </c>
      <c r="AF22" s="24">
        <v>22.47</v>
      </c>
      <c r="AG22" s="24">
        <v>13579</v>
      </c>
      <c r="AH22" s="24">
        <v>589.6</v>
      </c>
      <c r="AI22" s="24">
        <v>23500</v>
      </c>
      <c r="AJ22" s="24">
        <v>1830.26</v>
      </c>
      <c r="AK22" s="24">
        <v>11646</v>
      </c>
      <c r="AL22" s="24">
        <v>252.64</v>
      </c>
      <c r="AM22" s="24">
        <v>8553</v>
      </c>
      <c r="AN22" s="24">
        <v>192.52</v>
      </c>
      <c r="AO22" s="24">
        <v>15855</v>
      </c>
      <c r="AP22" s="24">
        <v>726.92</v>
      </c>
      <c r="AQ22" s="24">
        <f t="shared" si="0"/>
        <v>76081</v>
      </c>
      <c r="AR22" s="24">
        <f t="shared" si="1"/>
        <v>3614.409999999998</v>
      </c>
      <c r="AS22" s="24">
        <v>568581</v>
      </c>
      <c r="AT22" s="24">
        <v>37188.089999999997</v>
      </c>
      <c r="AU22" s="24">
        <v>154105</v>
      </c>
      <c r="AV22" s="24">
        <v>4181.8999999999996</v>
      </c>
      <c r="AW22" s="24">
        <v>29625</v>
      </c>
      <c r="AX22" s="24">
        <v>762.9</v>
      </c>
      <c r="AY22" s="24">
        <v>563</v>
      </c>
      <c r="AZ22" s="24">
        <v>22.53</v>
      </c>
      <c r="BA22" s="24">
        <v>11296</v>
      </c>
      <c r="BB22" s="24">
        <v>520.48</v>
      </c>
      <c r="BC22" s="24">
        <v>14350</v>
      </c>
      <c r="BD22" s="24">
        <v>2550.15</v>
      </c>
      <c r="BE22" s="24">
        <v>60080</v>
      </c>
      <c r="BF22" s="24">
        <v>2036.42</v>
      </c>
      <c r="BG22" s="24">
        <v>84631</v>
      </c>
      <c r="BH22" s="24">
        <v>19759.27</v>
      </c>
      <c r="BI22" s="24">
        <v>170920</v>
      </c>
      <c r="BJ22" s="24">
        <v>24888.86</v>
      </c>
      <c r="BK22" s="24">
        <v>739501</v>
      </c>
      <c r="BL22" s="24">
        <v>62076.959999999999</v>
      </c>
    </row>
    <row r="23" spans="1:64" s="21" customFormat="1" ht="15.75">
      <c r="A23" s="23">
        <v>13</v>
      </c>
      <c r="B23" s="23" t="s">
        <v>55</v>
      </c>
      <c r="C23" s="23">
        <v>51642</v>
      </c>
      <c r="D23" s="23">
        <v>961.33</v>
      </c>
      <c r="E23" s="23">
        <v>15352</v>
      </c>
      <c r="F23" s="23">
        <v>441.16</v>
      </c>
      <c r="G23" s="23">
        <v>9244</v>
      </c>
      <c r="H23" s="23">
        <v>216.38</v>
      </c>
      <c r="I23" s="23">
        <v>1896</v>
      </c>
      <c r="J23" s="23">
        <v>95.96</v>
      </c>
      <c r="K23" s="23">
        <v>4116</v>
      </c>
      <c r="L23" s="23">
        <v>87.15</v>
      </c>
      <c r="M23" s="23">
        <v>975</v>
      </c>
      <c r="N23" s="23">
        <v>29</v>
      </c>
      <c r="O23" s="23">
        <v>32728</v>
      </c>
      <c r="P23" s="23">
        <v>464.5</v>
      </c>
      <c r="Q23" s="23">
        <v>73006</v>
      </c>
      <c r="R23" s="23">
        <v>1585.59</v>
      </c>
      <c r="S23" s="23">
        <v>12676</v>
      </c>
      <c r="T23" s="23">
        <v>897.33</v>
      </c>
      <c r="U23" s="23">
        <v>5202</v>
      </c>
      <c r="V23" s="23">
        <v>537.72</v>
      </c>
      <c r="W23" s="23">
        <v>4074</v>
      </c>
      <c r="X23" s="23">
        <v>375.19</v>
      </c>
      <c r="Y23" s="23">
        <v>3656</v>
      </c>
      <c r="Z23" s="23">
        <v>83.05</v>
      </c>
      <c r="AA23" s="23">
        <v>637</v>
      </c>
      <c r="AB23" s="23">
        <v>11.85</v>
      </c>
      <c r="AC23" s="23">
        <v>25608</v>
      </c>
      <c r="AD23" s="23">
        <v>1893.3</v>
      </c>
      <c r="AE23" s="23">
        <v>567</v>
      </c>
      <c r="AF23" s="23">
        <v>7.49</v>
      </c>
      <c r="AG23" s="23">
        <v>2073</v>
      </c>
      <c r="AH23" s="23">
        <v>109.49</v>
      </c>
      <c r="AI23" s="23">
        <v>4557</v>
      </c>
      <c r="AJ23" s="23">
        <v>404.37</v>
      </c>
      <c r="AK23" s="23">
        <v>1850</v>
      </c>
      <c r="AL23" s="23">
        <v>70.930000000000007</v>
      </c>
      <c r="AM23" s="23">
        <v>1618</v>
      </c>
      <c r="AN23" s="23">
        <v>25.49</v>
      </c>
      <c r="AO23" s="23">
        <v>2419</v>
      </c>
      <c r="AP23" s="23">
        <v>152.30000000000001</v>
      </c>
      <c r="AQ23" s="23">
        <f t="shared" si="0"/>
        <v>13084</v>
      </c>
      <c r="AR23" s="23">
        <f t="shared" si="1"/>
        <v>770.06999999999994</v>
      </c>
      <c r="AS23" s="23">
        <v>111698</v>
      </c>
      <c r="AT23" s="23">
        <v>4248.96</v>
      </c>
      <c r="AU23" s="23">
        <v>23345</v>
      </c>
      <c r="AV23" s="23">
        <v>425.32</v>
      </c>
      <c r="AW23" s="23">
        <v>3027</v>
      </c>
      <c r="AX23" s="23">
        <v>90.64</v>
      </c>
      <c r="AY23" s="23">
        <v>42</v>
      </c>
      <c r="AZ23" s="23">
        <v>0.67</v>
      </c>
      <c r="BA23" s="23">
        <v>789</v>
      </c>
      <c r="BB23" s="23">
        <v>58.54</v>
      </c>
      <c r="BC23" s="23">
        <v>1073</v>
      </c>
      <c r="BD23" s="23">
        <v>298.72000000000003</v>
      </c>
      <c r="BE23" s="23">
        <v>6347</v>
      </c>
      <c r="BF23" s="23">
        <v>262.7</v>
      </c>
      <c r="BG23" s="23">
        <v>14906</v>
      </c>
      <c r="BH23" s="23">
        <v>780.26</v>
      </c>
      <c r="BI23" s="23">
        <v>23157</v>
      </c>
      <c r="BJ23" s="23">
        <v>1400.9</v>
      </c>
      <c r="BK23" s="23">
        <v>134855</v>
      </c>
      <c r="BL23" s="23">
        <v>5649.86</v>
      </c>
    </row>
    <row r="24" spans="1:64" s="21" customFormat="1" ht="15.75">
      <c r="A24" s="23">
        <v>14</v>
      </c>
      <c r="B24" s="23" t="s">
        <v>56</v>
      </c>
      <c r="C24" s="23">
        <v>646</v>
      </c>
      <c r="D24" s="23">
        <v>13.61</v>
      </c>
      <c r="E24" s="23">
        <v>80</v>
      </c>
      <c r="F24" s="23">
        <v>3.34</v>
      </c>
      <c r="G24" s="23">
        <v>840</v>
      </c>
      <c r="H24" s="23">
        <v>18.07</v>
      </c>
      <c r="I24" s="23">
        <v>44</v>
      </c>
      <c r="J24" s="23">
        <v>0</v>
      </c>
      <c r="K24" s="23">
        <v>45</v>
      </c>
      <c r="L24" s="23">
        <v>0.16</v>
      </c>
      <c r="M24" s="23">
        <v>0</v>
      </c>
      <c r="N24" s="23">
        <v>0.08</v>
      </c>
      <c r="O24" s="23">
        <v>70</v>
      </c>
      <c r="P24" s="23">
        <v>1.71</v>
      </c>
      <c r="Q24" s="23">
        <v>815</v>
      </c>
      <c r="R24" s="23">
        <v>17.11</v>
      </c>
      <c r="S24" s="23">
        <v>109</v>
      </c>
      <c r="T24" s="23">
        <v>10.69</v>
      </c>
      <c r="U24" s="23">
        <v>68</v>
      </c>
      <c r="V24" s="23">
        <v>7.8</v>
      </c>
      <c r="W24" s="23">
        <v>46</v>
      </c>
      <c r="X24" s="23">
        <v>8.5</v>
      </c>
      <c r="Y24" s="23">
        <v>45</v>
      </c>
      <c r="Z24" s="23">
        <v>1.25</v>
      </c>
      <c r="AA24" s="23">
        <v>0</v>
      </c>
      <c r="AB24" s="23">
        <v>0</v>
      </c>
      <c r="AC24" s="23">
        <v>268</v>
      </c>
      <c r="AD24" s="23">
        <v>28.24</v>
      </c>
      <c r="AE24" s="23">
        <v>44</v>
      </c>
      <c r="AF24" s="23">
        <v>0</v>
      </c>
      <c r="AG24" s="23">
        <v>10</v>
      </c>
      <c r="AH24" s="23">
        <v>0.43</v>
      </c>
      <c r="AI24" s="23">
        <v>22</v>
      </c>
      <c r="AJ24" s="23">
        <v>2.16</v>
      </c>
      <c r="AK24" s="23">
        <v>1</v>
      </c>
      <c r="AL24" s="23">
        <v>0.04</v>
      </c>
      <c r="AM24" s="23">
        <v>1</v>
      </c>
      <c r="AN24" s="23">
        <v>0</v>
      </c>
      <c r="AO24" s="23">
        <v>1</v>
      </c>
      <c r="AP24" s="23">
        <v>0.19</v>
      </c>
      <c r="AQ24" s="23">
        <f t="shared" si="0"/>
        <v>79</v>
      </c>
      <c r="AR24" s="23">
        <f t="shared" si="1"/>
        <v>2.8300000000000018</v>
      </c>
      <c r="AS24" s="23">
        <v>1162</v>
      </c>
      <c r="AT24" s="23">
        <v>48.18</v>
      </c>
      <c r="AU24" s="23">
        <v>120</v>
      </c>
      <c r="AV24" s="23">
        <v>1.82</v>
      </c>
      <c r="AW24" s="23">
        <v>35</v>
      </c>
      <c r="AX24" s="23">
        <v>0.52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58</v>
      </c>
      <c r="BH24" s="23">
        <v>5.81</v>
      </c>
      <c r="BI24" s="23">
        <v>58</v>
      </c>
      <c r="BJ24" s="23">
        <v>5.81</v>
      </c>
      <c r="BK24" s="23">
        <v>1220</v>
      </c>
      <c r="BL24" s="23">
        <v>53.99</v>
      </c>
    </row>
    <row r="25" spans="1:64" s="22" customFormat="1" ht="15.75">
      <c r="A25" s="24"/>
      <c r="B25" s="24" t="s">
        <v>57</v>
      </c>
      <c r="C25" s="24">
        <v>52288</v>
      </c>
      <c r="D25" s="24">
        <v>974.93</v>
      </c>
      <c r="E25" s="24">
        <v>15432</v>
      </c>
      <c r="F25" s="24">
        <v>444.49</v>
      </c>
      <c r="G25" s="24">
        <v>10084</v>
      </c>
      <c r="H25" s="24">
        <v>234.45</v>
      </c>
      <c r="I25" s="24">
        <v>1940</v>
      </c>
      <c r="J25" s="24">
        <v>95.96</v>
      </c>
      <c r="K25" s="24">
        <v>4161</v>
      </c>
      <c r="L25" s="24">
        <v>87.31</v>
      </c>
      <c r="M25" s="24">
        <v>975</v>
      </c>
      <c r="N25" s="24">
        <v>29.09</v>
      </c>
      <c r="O25" s="24">
        <v>32798</v>
      </c>
      <c r="P25" s="24">
        <v>466.21</v>
      </c>
      <c r="Q25" s="24">
        <v>73821</v>
      </c>
      <c r="R25" s="24">
        <v>1602.7</v>
      </c>
      <c r="S25" s="24">
        <v>12785</v>
      </c>
      <c r="T25" s="24">
        <v>908.02</v>
      </c>
      <c r="U25" s="24">
        <v>5270</v>
      </c>
      <c r="V25" s="24">
        <v>545.52</v>
      </c>
      <c r="W25" s="24">
        <v>4120</v>
      </c>
      <c r="X25" s="24">
        <v>383.69</v>
      </c>
      <c r="Y25" s="24">
        <v>3701</v>
      </c>
      <c r="Z25" s="24">
        <v>84.3</v>
      </c>
      <c r="AA25" s="24">
        <v>637</v>
      </c>
      <c r="AB25" s="24">
        <v>11.85</v>
      </c>
      <c r="AC25" s="24">
        <v>25876</v>
      </c>
      <c r="AD25" s="24">
        <v>1921.53</v>
      </c>
      <c r="AE25" s="24">
        <v>611</v>
      </c>
      <c r="AF25" s="24">
        <v>7.49</v>
      </c>
      <c r="AG25" s="24">
        <v>2083</v>
      </c>
      <c r="AH25" s="24">
        <v>109.92</v>
      </c>
      <c r="AI25" s="24">
        <v>4579</v>
      </c>
      <c r="AJ25" s="24">
        <v>406.53</v>
      </c>
      <c r="AK25" s="24">
        <v>1851</v>
      </c>
      <c r="AL25" s="24">
        <v>70.98</v>
      </c>
      <c r="AM25" s="24">
        <v>1619</v>
      </c>
      <c r="AN25" s="24">
        <v>25.49</v>
      </c>
      <c r="AO25" s="24">
        <v>2420</v>
      </c>
      <c r="AP25" s="24">
        <v>152.5</v>
      </c>
      <c r="AQ25" s="24">
        <f t="shared" si="0"/>
        <v>13163</v>
      </c>
      <c r="AR25" s="24">
        <f t="shared" si="1"/>
        <v>772.91000000000054</v>
      </c>
      <c r="AS25" s="24">
        <v>112860</v>
      </c>
      <c r="AT25" s="24">
        <v>4297.1400000000003</v>
      </c>
      <c r="AU25" s="24">
        <v>23465</v>
      </c>
      <c r="AV25" s="24">
        <v>427.14</v>
      </c>
      <c r="AW25" s="24">
        <v>3062</v>
      </c>
      <c r="AX25" s="24">
        <v>91.16</v>
      </c>
      <c r="AY25" s="24">
        <v>42</v>
      </c>
      <c r="AZ25" s="24">
        <v>0.67</v>
      </c>
      <c r="BA25" s="24">
        <v>789</v>
      </c>
      <c r="BB25" s="24">
        <v>58.54</v>
      </c>
      <c r="BC25" s="24">
        <v>1073</v>
      </c>
      <c r="BD25" s="24">
        <v>298.72000000000003</v>
      </c>
      <c r="BE25" s="24">
        <v>6347</v>
      </c>
      <c r="BF25" s="24">
        <v>262.7</v>
      </c>
      <c r="BG25" s="24">
        <v>14964</v>
      </c>
      <c r="BH25" s="24">
        <v>786.07</v>
      </c>
      <c r="BI25" s="24">
        <v>23215</v>
      </c>
      <c r="BJ25" s="24">
        <v>1406.71</v>
      </c>
      <c r="BK25" s="24">
        <v>136075</v>
      </c>
      <c r="BL25" s="24">
        <v>5703.85</v>
      </c>
    </row>
    <row r="26" spans="1:64" s="21" customFormat="1" ht="15.75">
      <c r="A26" s="23">
        <v>15</v>
      </c>
      <c r="B26" s="23" t="s">
        <v>58</v>
      </c>
      <c r="C26" s="23">
        <v>173285</v>
      </c>
      <c r="D26" s="23">
        <v>1863.4</v>
      </c>
      <c r="E26" s="23">
        <v>32587</v>
      </c>
      <c r="F26" s="23">
        <v>694.69</v>
      </c>
      <c r="G26" s="23">
        <v>12466</v>
      </c>
      <c r="H26" s="23">
        <v>306.47000000000003</v>
      </c>
      <c r="I26" s="23">
        <v>2213</v>
      </c>
      <c r="J26" s="23">
        <v>131.46</v>
      </c>
      <c r="K26" s="23">
        <v>6417</v>
      </c>
      <c r="L26" s="23">
        <v>117.58</v>
      </c>
      <c r="M26" s="23">
        <v>706</v>
      </c>
      <c r="N26" s="23">
        <v>13.12</v>
      </c>
      <c r="O26" s="23">
        <v>81764</v>
      </c>
      <c r="P26" s="23">
        <v>529.79999999999995</v>
      </c>
      <c r="Q26" s="23">
        <v>214502</v>
      </c>
      <c r="R26" s="23">
        <v>2807.12</v>
      </c>
      <c r="S26" s="23">
        <v>9135</v>
      </c>
      <c r="T26" s="23">
        <v>634.66999999999996</v>
      </c>
      <c r="U26" s="23">
        <v>2502</v>
      </c>
      <c r="V26" s="23">
        <v>332.23</v>
      </c>
      <c r="W26" s="23">
        <v>3427</v>
      </c>
      <c r="X26" s="23">
        <v>183.91</v>
      </c>
      <c r="Y26" s="23">
        <v>2549</v>
      </c>
      <c r="Z26" s="23">
        <v>41.3</v>
      </c>
      <c r="AA26" s="23">
        <v>559</v>
      </c>
      <c r="AB26" s="23">
        <v>6.03</v>
      </c>
      <c r="AC26" s="23">
        <v>17613</v>
      </c>
      <c r="AD26" s="23">
        <v>1192.0999999999999</v>
      </c>
      <c r="AE26" s="23">
        <v>538</v>
      </c>
      <c r="AF26" s="23">
        <v>5.99</v>
      </c>
      <c r="AG26" s="23">
        <v>2209</v>
      </c>
      <c r="AH26" s="23">
        <v>141.63</v>
      </c>
      <c r="AI26" s="23">
        <v>6194</v>
      </c>
      <c r="AJ26" s="23">
        <v>515.02</v>
      </c>
      <c r="AK26" s="23">
        <v>1791</v>
      </c>
      <c r="AL26" s="23">
        <v>87.99</v>
      </c>
      <c r="AM26" s="23">
        <v>1136</v>
      </c>
      <c r="AN26" s="23">
        <v>16.28</v>
      </c>
      <c r="AO26" s="23">
        <v>2518</v>
      </c>
      <c r="AP26" s="23">
        <v>233.52</v>
      </c>
      <c r="AQ26" s="23">
        <f t="shared" si="0"/>
        <v>14386</v>
      </c>
      <c r="AR26" s="23">
        <f t="shared" si="1"/>
        <v>1000.44</v>
      </c>
      <c r="AS26" s="23">
        <v>246501</v>
      </c>
      <c r="AT26" s="23">
        <v>4999.66</v>
      </c>
      <c r="AU26" s="23">
        <v>61805</v>
      </c>
      <c r="AV26" s="23">
        <v>663.61</v>
      </c>
      <c r="AW26" s="23">
        <v>3073</v>
      </c>
      <c r="AX26" s="23">
        <v>96.36</v>
      </c>
      <c r="AY26" s="23">
        <v>134</v>
      </c>
      <c r="AZ26" s="23">
        <v>2.82</v>
      </c>
      <c r="BA26" s="23">
        <v>1231</v>
      </c>
      <c r="BB26" s="23">
        <v>67.7</v>
      </c>
      <c r="BC26" s="23">
        <v>2754</v>
      </c>
      <c r="BD26" s="23">
        <v>234.33</v>
      </c>
      <c r="BE26" s="23">
        <v>11352</v>
      </c>
      <c r="BF26" s="23">
        <v>545.1</v>
      </c>
      <c r="BG26" s="23">
        <v>17653</v>
      </c>
      <c r="BH26" s="23">
        <v>976.39</v>
      </c>
      <c r="BI26" s="23">
        <v>33124</v>
      </c>
      <c r="BJ26" s="23">
        <v>1826.33</v>
      </c>
      <c r="BK26" s="23">
        <v>279625</v>
      </c>
      <c r="BL26" s="23">
        <v>6825.99</v>
      </c>
    </row>
    <row r="27" spans="1:64" s="22" customFormat="1" ht="15.75">
      <c r="A27" s="24"/>
      <c r="B27" s="24" t="s">
        <v>59</v>
      </c>
      <c r="C27" s="24">
        <v>173285</v>
      </c>
      <c r="D27" s="24">
        <v>1863.4</v>
      </c>
      <c r="E27" s="24">
        <v>32587</v>
      </c>
      <c r="F27" s="24">
        <v>694.69</v>
      </c>
      <c r="G27" s="24">
        <v>12466</v>
      </c>
      <c r="H27" s="24">
        <v>306.47000000000003</v>
      </c>
      <c r="I27" s="24">
        <v>2213</v>
      </c>
      <c r="J27" s="24">
        <v>131.46</v>
      </c>
      <c r="K27" s="24">
        <v>6417</v>
      </c>
      <c r="L27" s="24">
        <v>117.58</v>
      </c>
      <c r="M27" s="24">
        <v>706</v>
      </c>
      <c r="N27" s="24">
        <v>13.12</v>
      </c>
      <c r="O27" s="24">
        <v>81764</v>
      </c>
      <c r="P27" s="24">
        <v>529.79999999999995</v>
      </c>
      <c r="Q27" s="24">
        <v>214502</v>
      </c>
      <c r="R27" s="24">
        <v>2807.12</v>
      </c>
      <c r="S27" s="24">
        <v>9135</v>
      </c>
      <c r="T27" s="24">
        <v>634.66999999999996</v>
      </c>
      <c r="U27" s="24">
        <v>2502</v>
      </c>
      <c r="V27" s="24">
        <v>332.23</v>
      </c>
      <c r="W27" s="24">
        <v>3427</v>
      </c>
      <c r="X27" s="24">
        <v>183.91</v>
      </c>
      <c r="Y27" s="24">
        <v>2549</v>
      </c>
      <c r="Z27" s="24">
        <v>41.3</v>
      </c>
      <c r="AA27" s="24">
        <v>559</v>
      </c>
      <c r="AB27" s="24">
        <v>6.03</v>
      </c>
      <c r="AC27" s="24">
        <v>17613</v>
      </c>
      <c r="AD27" s="24">
        <v>1192.0999999999999</v>
      </c>
      <c r="AE27" s="24">
        <v>538</v>
      </c>
      <c r="AF27" s="24">
        <v>5.99</v>
      </c>
      <c r="AG27" s="24">
        <v>2209</v>
      </c>
      <c r="AH27" s="24">
        <v>141.63</v>
      </c>
      <c r="AI27" s="24">
        <v>6194</v>
      </c>
      <c r="AJ27" s="24">
        <v>515.02</v>
      </c>
      <c r="AK27" s="24">
        <v>1791</v>
      </c>
      <c r="AL27" s="24">
        <v>87.99</v>
      </c>
      <c r="AM27" s="24">
        <v>1136</v>
      </c>
      <c r="AN27" s="24">
        <v>16.28</v>
      </c>
      <c r="AO27" s="24">
        <v>2518</v>
      </c>
      <c r="AP27" s="24">
        <v>233.52</v>
      </c>
      <c r="AQ27" s="24">
        <f t="shared" si="0"/>
        <v>14386</v>
      </c>
      <c r="AR27" s="24">
        <f t="shared" si="1"/>
        <v>1000.44</v>
      </c>
      <c r="AS27" s="24">
        <v>246501</v>
      </c>
      <c r="AT27" s="24">
        <v>4999.66</v>
      </c>
      <c r="AU27" s="24">
        <v>61805</v>
      </c>
      <c r="AV27" s="24">
        <v>663.61</v>
      </c>
      <c r="AW27" s="24">
        <v>3073</v>
      </c>
      <c r="AX27" s="24">
        <v>96.36</v>
      </c>
      <c r="AY27" s="24">
        <v>134</v>
      </c>
      <c r="AZ27" s="24">
        <v>2.82</v>
      </c>
      <c r="BA27" s="24">
        <v>1231</v>
      </c>
      <c r="BB27" s="24">
        <v>67.7</v>
      </c>
      <c r="BC27" s="24">
        <v>2754</v>
      </c>
      <c r="BD27" s="24">
        <v>234.33</v>
      </c>
      <c r="BE27" s="24">
        <v>11352</v>
      </c>
      <c r="BF27" s="24">
        <v>545.1</v>
      </c>
      <c r="BG27" s="24">
        <v>17653</v>
      </c>
      <c r="BH27" s="24">
        <v>976.39</v>
      </c>
      <c r="BI27" s="24">
        <v>33124</v>
      </c>
      <c r="BJ27" s="24">
        <v>1826.33</v>
      </c>
      <c r="BK27" s="24">
        <v>279625</v>
      </c>
      <c r="BL27" s="24">
        <v>6825.99</v>
      </c>
    </row>
    <row r="28" spans="1:64" s="22" customFormat="1" ht="15.75">
      <c r="A28" s="24"/>
      <c r="B28" s="24" t="s">
        <v>60</v>
      </c>
      <c r="C28" s="24">
        <v>444777</v>
      </c>
      <c r="D28" s="24">
        <v>8693.4699999999993</v>
      </c>
      <c r="E28" s="24">
        <v>121589</v>
      </c>
      <c r="F28" s="24">
        <v>3446.23</v>
      </c>
      <c r="G28" s="24">
        <v>63902</v>
      </c>
      <c r="H28" s="24">
        <v>1856.12</v>
      </c>
      <c r="I28" s="24">
        <v>11490</v>
      </c>
      <c r="J28" s="24">
        <v>663.43</v>
      </c>
      <c r="K28" s="24">
        <v>30908</v>
      </c>
      <c r="L28" s="24">
        <v>3865.36</v>
      </c>
      <c r="M28" s="24">
        <v>6448</v>
      </c>
      <c r="N28" s="24">
        <v>164.11</v>
      </c>
      <c r="O28" s="24">
        <v>241228</v>
      </c>
      <c r="P28" s="24">
        <v>3947.75</v>
      </c>
      <c r="Q28" s="24">
        <v>608764</v>
      </c>
      <c r="R28" s="24">
        <v>16668.5</v>
      </c>
      <c r="S28" s="24">
        <v>100968</v>
      </c>
      <c r="T28" s="24">
        <v>12008.49</v>
      </c>
      <c r="U28" s="24">
        <v>55741</v>
      </c>
      <c r="V28" s="24">
        <v>7644.98</v>
      </c>
      <c r="W28" s="24">
        <v>35531</v>
      </c>
      <c r="X28" s="24">
        <v>4164.54</v>
      </c>
      <c r="Y28" s="24">
        <v>23308</v>
      </c>
      <c r="Z28" s="24">
        <v>610.63</v>
      </c>
      <c r="AA28" s="24">
        <v>6003</v>
      </c>
      <c r="AB28" s="24">
        <v>59.36</v>
      </c>
      <c r="AC28" s="24">
        <v>215548</v>
      </c>
      <c r="AD28" s="24">
        <v>24428.639999999999</v>
      </c>
      <c r="AE28" s="24">
        <v>4097</v>
      </c>
      <c r="AF28" s="24">
        <v>35.950000000000003</v>
      </c>
      <c r="AG28" s="24">
        <v>17871</v>
      </c>
      <c r="AH28" s="24">
        <v>841.15</v>
      </c>
      <c r="AI28" s="24">
        <v>34273</v>
      </c>
      <c r="AJ28" s="24">
        <v>2751.81</v>
      </c>
      <c r="AK28" s="24">
        <v>15288</v>
      </c>
      <c r="AL28" s="24">
        <v>411.61</v>
      </c>
      <c r="AM28" s="24">
        <v>11308</v>
      </c>
      <c r="AN28" s="24">
        <v>234.3</v>
      </c>
      <c r="AO28" s="24">
        <v>20793</v>
      </c>
      <c r="AP28" s="24">
        <v>1112.94</v>
      </c>
      <c r="AQ28" s="24">
        <f t="shared" si="0"/>
        <v>103630</v>
      </c>
      <c r="AR28" s="24">
        <f t="shared" si="1"/>
        <v>5387.75</v>
      </c>
      <c r="AS28" s="24">
        <v>927942</v>
      </c>
      <c r="AT28" s="24">
        <v>46484.89</v>
      </c>
      <c r="AU28" s="24">
        <v>239375</v>
      </c>
      <c r="AV28" s="24">
        <v>5272.65</v>
      </c>
      <c r="AW28" s="24">
        <v>35760</v>
      </c>
      <c r="AX28" s="24">
        <v>950.42</v>
      </c>
      <c r="AY28" s="24">
        <v>739</v>
      </c>
      <c r="AZ28" s="24">
        <v>26.03</v>
      </c>
      <c r="BA28" s="24">
        <v>13316</v>
      </c>
      <c r="BB28" s="24">
        <v>646.73</v>
      </c>
      <c r="BC28" s="24">
        <v>18177</v>
      </c>
      <c r="BD28" s="24">
        <v>3083.2</v>
      </c>
      <c r="BE28" s="24">
        <v>77779</v>
      </c>
      <c r="BF28" s="24">
        <v>2844.22</v>
      </c>
      <c r="BG28" s="24">
        <v>117248</v>
      </c>
      <c r="BH28" s="24">
        <v>21521.73</v>
      </c>
      <c r="BI28" s="24">
        <v>227259</v>
      </c>
      <c r="BJ28" s="24">
        <v>28121.9</v>
      </c>
      <c r="BK28" s="24">
        <v>1155201</v>
      </c>
      <c r="BL28" s="24">
        <v>74606.8</v>
      </c>
    </row>
    <row r="29" spans="1:64" s="21" customFormat="1" ht="15.75">
      <c r="A29" s="23">
        <v>16</v>
      </c>
      <c r="B29" s="23" t="s">
        <v>61</v>
      </c>
      <c r="C29" s="23">
        <v>3419</v>
      </c>
      <c r="D29" s="23">
        <v>123.38</v>
      </c>
      <c r="E29" s="23">
        <v>1992</v>
      </c>
      <c r="F29" s="23">
        <v>83.9</v>
      </c>
      <c r="G29" s="23">
        <v>964</v>
      </c>
      <c r="H29" s="23">
        <v>47.51</v>
      </c>
      <c r="I29" s="23">
        <v>385</v>
      </c>
      <c r="J29" s="23">
        <v>24.31</v>
      </c>
      <c r="K29" s="23">
        <v>469</v>
      </c>
      <c r="L29" s="23">
        <v>24.75</v>
      </c>
      <c r="M29" s="23">
        <v>126</v>
      </c>
      <c r="N29" s="23">
        <v>6.93</v>
      </c>
      <c r="O29" s="23">
        <v>2189</v>
      </c>
      <c r="P29" s="23">
        <v>37.840000000000003</v>
      </c>
      <c r="Q29" s="23">
        <v>6265</v>
      </c>
      <c r="R29" s="23">
        <v>256.35000000000002</v>
      </c>
      <c r="S29" s="23">
        <v>1824</v>
      </c>
      <c r="T29" s="23">
        <v>216.05</v>
      </c>
      <c r="U29" s="23">
        <v>1402</v>
      </c>
      <c r="V29" s="23">
        <v>176.62</v>
      </c>
      <c r="W29" s="23">
        <v>751</v>
      </c>
      <c r="X29" s="23">
        <v>90.8</v>
      </c>
      <c r="Y29" s="23">
        <v>511</v>
      </c>
      <c r="Z29" s="23">
        <v>8.68</v>
      </c>
      <c r="AA29" s="23">
        <v>107</v>
      </c>
      <c r="AB29" s="23">
        <v>2.75</v>
      </c>
      <c r="AC29" s="23">
        <v>4488</v>
      </c>
      <c r="AD29" s="23">
        <v>492.15</v>
      </c>
      <c r="AE29" s="23">
        <v>131</v>
      </c>
      <c r="AF29" s="23">
        <v>1.0900000000000001</v>
      </c>
      <c r="AG29" s="23">
        <v>406</v>
      </c>
      <c r="AH29" s="23">
        <v>36.19</v>
      </c>
      <c r="AI29" s="23">
        <v>801</v>
      </c>
      <c r="AJ29" s="23">
        <v>128.82</v>
      </c>
      <c r="AK29" s="23">
        <v>412</v>
      </c>
      <c r="AL29" s="23">
        <v>21.07</v>
      </c>
      <c r="AM29" s="23">
        <v>217</v>
      </c>
      <c r="AN29" s="23">
        <v>4.0199999999999996</v>
      </c>
      <c r="AO29" s="23">
        <v>432</v>
      </c>
      <c r="AP29" s="23">
        <v>43.79</v>
      </c>
      <c r="AQ29" s="23">
        <f t="shared" si="0"/>
        <v>2399</v>
      </c>
      <c r="AR29" s="23">
        <f t="shared" si="1"/>
        <v>234.98000000000002</v>
      </c>
      <c r="AS29" s="23">
        <v>13152</v>
      </c>
      <c r="AT29" s="23">
        <v>983.48</v>
      </c>
      <c r="AU29" s="23">
        <v>4190</v>
      </c>
      <c r="AV29" s="23">
        <v>74.489999999999995</v>
      </c>
      <c r="AW29" s="23">
        <v>569</v>
      </c>
      <c r="AX29" s="23">
        <v>21.09</v>
      </c>
      <c r="AY29" s="23">
        <v>40</v>
      </c>
      <c r="AZ29" s="23">
        <v>1.85</v>
      </c>
      <c r="BA29" s="23">
        <v>325</v>
      </c>
      <c r="BB29" s="23">
        <v>24.33</v>
      </c>
      <c r="BC29" s="23">
        <v>287</v>
      </c>
      <c r="BD29" s="23">
        <v>126.83</v>
      </c>
      <c r="BE29" s="23">
        <v>1972</v>
      </c>
      <c r="BF29" s="23">
        <v>150.79</v>
      </c>
      <c r="BG29" s="23">
        <v>1902</v>
      </c>
      <c r="BH29" s="23">
        <v>237.45</v>
      </c>
      <c r="BI29" s="23">
        <v>4526</v>
      </c>
      <c r="BJ29" s="23">
        <v>541.26</v>
      </c>
      <c r="BK29" s="23">
        <v>17678</v>
      </c>
      <c r="BL29" s="23">
        <v>1524.75</v>
      </c>
    </row>
    <row r="30" spans="1:64" s="21" customFormat="1" ht="15.75">
      <c r="A30" s="23">
        <v>17</v>
      </c>
      <c r="B30" s="23" t="s">
        <v>62</v>
      </c>
      <c r="C30" s="23">
        <v>5599</v>
      </c>
      <c r="D30" s="23">
        <v>144.94</v>
      </c>
      <c r="E30" s="23">
        <v>2900</v>
      </c>
      <c r="F30" s="23">
        <v>92.28</v>
      </c>
      <c r="G30" s="23">
        <v>620</v>
      </c>
      <c r="H30" s="23">
        <v>47.7</v>
      </c>
      <c r="I30" s="23">
        <v>152</v>
      </c>
      <c r="J30" s="23">
        <v>53.35</v>
      </c>
      <c r="K30" s="23">
        <v>273</v>
      </c>
      <c r="L30" s="23">
        <v>113.45</v>
      </c>
      <c r="M30" s="23">
        <v>46</v>
      </c>
      <c r="N30" s="23">
        <v>2.65</v>
      </c>
      <c r="O30" s="23">
        <v>4191</v>
      </c>
      <c r="P30" s="23">
        <v>51.23</v>
      </c>
      <c r="Q30" s="23">
        <v>8924</v>
      </c>
      <c r="R30" s="23">
        <v>404.02</v>
      </c>
      <c r="S30" s="23">
        <v>1141</v>
      </c>
      <c r="T30" s="23">
        <v>732.22</v>
      </c>
      <c r="U30" s="23">
        <v>1043</v>
      </c>
      <c r="V30" s="23">
        <v>884.46</v>
      </c>
      <c r="W30" s="23">
        <v>682</v>
      </c>
      <c r="X30" s="23">
        <v>1044.55</v>
      </c>
      <c r="Y30" s="23">
        <v>372</v>
      </c>
      <c r="Z30" s="23">
        <v>17.260000000000002</v>
      </c>
      <c r="AA30" s="23">
        <v>101</v>
      </c>
      <c r="AB30" s="23">
        <v>1.58</v>
      </c>
      <c r="AC30" s="23">
        <v>3238</v>
      </c>
      <c r="AD30" s="23">
        <v>2678.5</v>
      </c>
      <c r="AE30" s="23">
        <v>84</v>
      </c>
      <c r="AF30" s="23">
        <v>0.73</v>
      </c>
      <c r="AG30" s="23">
        <v>282</v>
      </c>
      <c r="AH30" s="23">
        <v>20.399999999999999</v>
      </c>
      <c r="AI30" s="23">
        <v>546</v>
      </c>
      <c r="AJ30" s="23">
        <v>73.12</v>
      </c>
      <c r="AK30" s="23">
        <v>252</v>
      </c>
      <c r="AL30" s="23">
        <v>8.9600000000000009</v>
      </c>
      <c r="AM30" s="23">
        <v>83</v>
      </c>
      <c r="AN30" s="23">
        <v>3.27</v>
      </c>
      <c r="AO30" s="23">
        <v>511</v>
      </c>
      <c r="AP30" s="23">
        <v>20.77</v>
      </c>
      <c r="AQ30" s="23">
        <f t="shared" si="0"/>
        <v>1758</v>
      </c>
      <c r="AR30" s="23">
        <f t="shared" si="1"/>
        <v>127.25</v>
      </c>
      <c r="AS30" s="23">
        <v>13920</v>
      </c>
      <c r="AT30" s="23">
        <v>3209.77</v>
      </c>
      <c r="AU30" s="23">
        <v>6826</v>
      </c>
      <c r="AV30" s="23">
        <v>245.1</v>
      </c>
      <c r="AW30" s="23">
        <v>1847</v>
      </c>
      <c r="AX30" s="23">
        <v>89.63</v>
      </c>
      <c r="AY30" s="23">
        <v>15</v>
      </c>
      <c r="AZ30" s="23">
        <v>0.28999999999999998</v>
      </c>
      <c r="BA30" s="23">
        <v>274</v>
      </c>
      <c r="BB30" s="23">
        <v>35.65</v>
      </c>
      <c r="BC30" s="23">
        <v>301</v>
      </c>
      <c r="BD30" s="23">
        <v>189.71</v>
      </c>
      <c r="BE30" s="23">
        <v>1339</v>
      </c>
      <c r="BF30" s="23">
        <v>126.66</v>
      </c>
      <c r="BG30" s="23">
        <v>6179</v>
      </c>
      <c r="BH30" s="23">
        <v>1015.01</v>
      </c>
      <c r="BI30" s="23">
        <v>8108</v>
      </c>
      <c r="BJ30" s="23">
        <v>1367.31</v>
      </c>
      <c r="BK30" s="23">
        <v>22028</v>
      </c>
      <c r="BL30" s="23">
        <v>4577.09</v>
      </c>
    </row>
    <row r="31" spans="1:64" s="21" customFormat="1" ht="15.75">
      <c r="A31" s="23">
        <v>18</v>
      </c>
      <c r="B31" s="23" t="s">
        <v>63</v>
      </c>
      <c r="C31" s="23">
        <v>2950</v>
      </c>
      <c r="D31" s="23">
        <v>66.510000000000005</v>
      </c>
      <c r="E31" s="23">
        <v>3816</v>
      </c>
      <c r="F31" s="23">
        <v>94.17</v>
      </c>
      <c r="G31" s="23">
        <v>1662</v>
      </c>
      <c r="H31" s="23">
        <v>32.72</v>
      </c>
      <c r="I31" s="23">
        <v>363</v>
      </c>
      <c r="J31" s="23">
        <v>10.45</v>
      </c>
      <c r="K31" s="23">
        <v>498</v>
      </c>
      <c r="L31" s="23">
        <v>42.34</v>
      </c>
      <c r="M31" s="23">
        <v>60</v>
      </c>
      <c r="N31" s="23">
        <v>1.84</v>
      </c>
      <c r="O31" s="23">
        <v>1618</v>
      </c>
      <c r="P31" s="23">
        <v>44.63</v>
      </c>
      <c r="Q31" s="23">
        <v>7627</v>
      </c>
      <c r="R31" s="23">
        <v>213.48</v>
      </c>
      <c r="S31" s="23">
        <v>2128</v>
      </c>
      <c r="T31" s="23">
        <v>959.12</v>
      </c>
      <c r="U31" s="23">
        <v>3390</v>
      </c>
      <c r="V31" s="23">
        <v>815.85</v>
      </c>
      <c r="W31" s="23">
        <v>1408</v>
      </c>
      <c r="X31" s="23">
        <v>443.23</v>
      </c>
      <c r="Y31" s="23">
        <v>691</v>
      </c>
      <c r="Z31" s="23">
        <v>15.46</v>
      </c>
      <c r="AA31" s="23">
        <v>283</v>
      </c>
      <c r="AB31" s="23">
        <v>1.59</v>
      </c>
      <c r="AC31" s="23">
        <v>7617</v>
      </c>
      <c r="AD31" s="23">
        <v>2233.65</v>
      </c>
      <c r="AE31" s="23">
        <v>106</v>
      </c>
      <c r="AF31" s="23">
        <v>0.53</v>
      </c>
      <c r="AG31" s="23">
        <v>403</v>
      </c>
      <c r="AH31" s="23">
        <v>13.3</v>
      </c>
      <c r="AI31" s="23">
        <v>524</v>
      </c>
      <c r="AJ31" s="23">
        <v>49.61</v>
      </c>
      <c r="AK31" s="23">
        <v>328</v>
      </c>
      <c r="AL31" s="23">
        <v>5.25</v>
      </c>
      <c r="AM31" s="23">
        <v>104</v>
      </c>
      <c r="AN31" s="23">
        <v>2.4500000000000002</v>
      </c>
      <c r="AO31" s="23">
        <v>153</v>
      </c>
      <c r="AP31" s="23">
        <v>12.18</v>
      </c>
      <c r="AQ31" s="23">
        <f t="shared" si="0"/>
        <v>1618</v>
      </c>
      <c r="AR31" s="23">
        <f t="shared" si="1"/>
        <v>83.329999999999956</v>
      </c>
      <c r="AS31" s="23">
        <v>16862</v>
      </c>
      <c r="AT31" s="23">
        <v>2530.46</v>
      </c>
      <c r="AU31" s="23">
        <v>2841</v>
      </c>
      <c r="AV31" s="23">
        <v>233.78</v>
      </c>
      <c r="AW31" s="23">
        <v>836</v>
      </c>
      <c r="AX31" s="23">
        <v>93.52</v>
      </c>
      <c r="AY31" s="23">
        <v>12</v>
      </c>
      <c r="AZ31" s="23">
        <v>0.05</v>
      </c>
      <c r="BA31" s="23">
        <v>544</v>
      </c>
      <c r="BB31" s="23">
        <v>25.82</v>
      </c>
      <c r="BC31" s="23">
        <v>781</v>
      </c>
      <c r="BD31" s="23">
        <v>181.21</v>
      </c>
      <c r="BE31" s="23">
        <v>1918</v>
      </c>
      <c r="BF31" s="23">
        <v>161.80000000000001</v>
      </c>
      <c r="BG31" s="23">
        <v>16167</v>
      </c>
      <c r="BH31" s="23">
        <v>1467.81</v>
      </c>
      <c r="BI31" s="23">
        <v>19422</v>
      </c>
      <c r="BJ31" s="23">
        <v>1836.69</v>
      </c>
      <c r="BK31" s="23">
        <v>36284</v>
      </c>
      <c r="BL31" s="23">
        <v>4367.1400000000003</v>
      </c>
    </row>
    <row r="32" spans="1:64" s="21" customFormat="1" ht="15.75">
      <c r="A32" s="23">
        <v>19</v>
      </c>
      <c r="B32" s="23" t="s">
        <v>64</v>
      </c>
      <c r="C32" s="23">
        <v>2986</v>
      </c>
      <c r="D32" s="23">
        <v>80.95</v>
      </c>
      <c r="E32" s="23">
        <v>1537</v>
      </c>
      <c r="F32" s="23">
        <v>40.75</v>
      </c>
      <c r="G32" s="23">
        <v>717</v>
      </c>
      <c r="H32" s="23">
        <v>20.63</v>
      </c>
      <c r="I32" s="23">
        <v>303</v>
      </c>
      <c r="J32" s="23">
        <v>6.03</v>
      </c>
      <c r="K32" s="23">
        <v>443</v>
      </c>
      <c r="L32" s="23">
        <v>33.24</v>
      </c>
      <c r="M32" s="23">
        <v>82</v>
      </c>
      <c r="N32" s="23">
        <v>1.62</v>
      </c>
      <c r="O32" s="23">
        <v>1044</v>
      </c>
      <c r="P32" s="23">
        <v>23.15</v>
      </c>
      <c r="Q32" s="23">
        <v>5269</v>
      </c>
      <c r="R32" s="23">
        <v>160.96</v>
      </c>
      <c r="S32" s="23">
        <v>1549</v>
      </c>
      <c r="T32" s="23">
        <v>197.99</v>
      </c>
      <c r="U32" s="23">
        <v>1088</v>
      </c>
      <c r="V32" s="23">
        <v>103.31</v>
      </c>
      <c r="W32" s="23">
        <v>705</v>
      </c>
      <c r="X32" s="23">
        <v>67.3</v>
      </c>
      <c r="Y32" s="23">
        <v>491</v>
      </c>
      <c r="Z32" s="23">
        <v>10.3</v>
      </c>
      <c r="AA32" s="23">
        <v>109</v>
      </c>
      <c r="AB32" s="23">
        <v>1.17</v>
      </c>
      <c r="AC32" s="23">
        <v>3833</v>
      </c>
      <c r="AD32" s="23">
        <v>378.91</v>
      </c>
      <c r="AE32" s="23">
        <v>124</v>
      </c>
      <c r="AF32" s="23">
        <v>0.42</v>
      </c>
      <c r="AG32" s="23">
        <v>336</v>
      </c>
      <c r="AH32" s="23">
        <v>8.49</v>
      </c>
      <c r="AI32" s="23">
        <v>466</v>
      </c>
      <c r="AJ32" s="23">
        <v>32.21</v>
      </c>
      <c r="AK32" s="23">
        <v>293</v>
      </c>
      <c r="AL32" s="23">
        <v>5.05</v>
      </c>
      <c r="AM32" s="23">
        <v>153</v>
      </c>
      <c r="AN32" s="23">
        <v>1.61</v>
      </c>
      <c r="AO32" s="23">
        <v>167</v>
      </c>
      <c r="AP32" s="23">
        <v>11.42</v>
      </c>
      <c r="AQ32" s="23">
        <f t="shared" si="0"/>
        <v>1539</v>
      </c>
      <c r="AR32" s="23">
        <f t="shared" si="1"/>
        <v>59.210000000000008</v>
      </c>
      <c r="AS32" s="23">
        <v>10641</v>
      </c>
      <c r="AT32" s="23">
        <v>599.08000000000004</v>
      </c>
      <c r="AU32" s="23">
        <v>1637</v>
      </c>
      <c r="AV32" s="23">
        <v>42.59</v>
      </c>
      <c r="AW32" s="23">
        <v>418</v>
      </c>
      <c r="AX32" s="23">
        <v>14.76</v>
      </c>
      <c r="AY32" s="23">
        <v>15</v>
      </c>
      <c r="AZ32" s="23">
        <v>0.28999999999999998</v>
      </c>
      <c r="BA32" s="23">
        <v>275</v>
      </c>
      <c r="BB32" s="23">
        <v>11.03</v>
      </c>
      <c r="BC32" s="23">
        <v>272</v>
      </c>
      <c r="BD32" s="23">
        <v>46.98</v>
      </c>
      <c r="BE32" s="23">
        <v>709</v>
      </c>
      <c r="BF32" s="23">
        <v>28.2</v>
      </c>
      <c r="BG32" s="23">
        <v>2004</v>
      </c>
      <c r="BH32" s="23">
        <v>197.07</v>
      </c>
      <c r="BI32" s="23">
        <v>3275</v>
      </c>
      <c r="BJ32" s="23">
        <v>283.57</v>
      </c>
      <c r="BK32" s="23">
        <v>13916</v>
      </c>
      <c r="BL32" s="23">
        <v>882.65</v>
      </c>
    </row>
    <row r="33" spans="1:64" s="21" customFormat="1" ht="15.75">
      <c r="A33" s="23">
        <v>20</v>
      </c>
      <c r="B33" s="23" t="s">
        <v>65</v>
      </c>
      <c r="C33" s="23">
        <v>6337</v>
      </c>
      <c r="D33" s="23">
        <v>321.08999999999997</v>
      </c>
      <c r="E33" s="23">
        <v>14080</v>
      </c>
      <c r="F33" s="23">
        <v>486.61</v>
      </c>
      <c r="G33" s="23">
        <v>15226</v>
      </c>
      <c r="H33" s="23">
        <v>541.65</v>
      </c>
      <c r="I33" s="23">
        <v>217</v>
      </c>
      <c r="J33" s="23">
        <v>136.58000000000001</v>
      </c>
      <c r="K33" s="23">
        <v>742</v>
      </c>
      <c r="L33" s="23">
        <v>833.72</v>
      </c>
      <c r="M33" s="23">
        <v>55</v>
      </c>
      <c r="N33" s="23">
        <v>2.5299999999999998</v>
      </c>
      <c r="O33" s="23">
        <v>3063</v>
      </c>
      <c r="P33" s="23">
        <v>117.96</v>
      </c>
      <c r="Q33" s="23">
        <v>21376</v>
      </c>
      <c r="R33" s="23">
        <v>1778.01</v>
      </c>
      <c r="S33" s="23">
        <v>3956</v>
      </c>
      <c r="T33" s="23">
        <v>2093.25</v>
      </c>
      <c r="U33" s="23">
        <v>4415</v>
      </c>
      <c r="V33" s="23">
        <v>1691.01</v>
      </c>
      <c r="W33" s="23">
        <v>2202</v>
      </c>
      <c r="X33" s="23">
        <v>989</v>
      </c>
      <c r="Y33" s="23">
        <v>1115</v>
      </c>
      <c r="Z33" s="23">
        <v>42.72</v>
      </c>
      <c r="AA33" s="23">
        <v>373</v>
      </c>
      <c r="AB33" s="23">
        <v>2.58</v>
      </c>
      <c r="AC33" s="23">
        <v>11688</v>
      </c>
      <c r="AD33" s="23">
        <v>4815.9799999999996</v>
      </c>
      <c r="AE33" s="23">
        <v>122</v>
      </c>
      <c r="AF33" s="23">
        <v>1.03</v>
      </c>
      <c r="AG33" s="23">
        <v>437</v>
      </c>
      <c r="AH33" s="23">
        <v>20.45</v>
      </c>
      <c r="AI33" s="23">
        <v>1227</v>
      </c>
      <c r="AJ33" s="23">
        <v>175.6</v>
      </c>
      <c r="AK33" s="23">
        <v>341</v>
      </c>
      <c r="AL33" s="23">
        <v>6.05</v>
      </c>
      <c r="AM33" s="23">
        <v>141</v>
      </c>
      <c r="AN33" s="23">
        <v>4.79</v>
      </c>
      <c r="AO33" s="23">
        <v>389</v>
      </c>
      <c r="AP33" s="23">
        <v>48.41</v>
      </c>
      <c r="AQ33" s="23">
        <f t="shared" si="0"/>
        <v>2657</v>
      </c>
      <c r="AR33" s="23">
        <f t="shared" si="1"/>
        <v>256.33000000000015</v>
      </c>
      <c r="AS33" s="23">
        <v>35721</v>
      </c>
      <c r="AT33" s="23">
        <v>6850.32</v>
      </c>
      <c r="AU33" s="23">
        <v>16490</v>
      </c>
      <c r="AV33" s="23">
        <v>961.74</v>
      </c>
      <c r="AW33" s="23">
        <v>7751</v>
      </c>
      <c r="AX33" s="23">
        <v>176.72</v>
      </c>
      <c r="AY33" s="23">
        <v>458</v>
      </c>
      <c r="AZ33" s="23">
        <v>155.77000000000001</v>
      </c>
      <c r="BA33" s="23">
        <v>548</v>
      </c>
      <c r="BB33" s="23">
        <v>48.77</v>
      </c>
      <c r="BC33" s="23">
        <v>1106</v>
      </c>
      <c r="BD33" s="23">
        <v>735.75</v>
      </c>
      <c r="BE33" s="23">
        <v>4060</v>
      </c>
      <c r="BF33" s="23">
        <v>478.03</v>
      </c>
      <c r="BG33" s="23">
        <v>10154</v>
      </c>
      <c r="BH33" s="23">
        <v>2570.7399999999998</v>
      </c>
      <c r="BI33" s="23">
        <v>16326</v>
      </c>
      <c r="BJ33" s="23">
        <v>3989.06</v>
      </c>
      <c r="BK33" s="23">
        <v>52047</v>
      </c>
      <c r="BL33" s="23">
        <v>10839.38</v>
      </c>
    </row>
    <row r="34" spans="1:64" s="21" customFormat="1" ht="15.75">
      <c r="A34" s="23">
        <v>21</v>
      </c>
      <c r="B34" s="23" t="s">
        <v>66</v>
      </c>
      <c r="C34" s="23">
        <v>667</v>
      </c>
      <c r="D34" s="23">
        <v>14.74</v>
      </c>
      <c r="E34" s="23">
        <v>124</v>
      </c>
      <c r="F34" s="23">
        <v>4.8</v>
      </c>
      <c r="G34" s="23">
        <v>120</v>
      </c>
      <c r="H34" s="23">
        <v>4.04</v>
      </c>
      <c r="I34" s="23">
        <v>49</v>
      </c>
      <c r="J34" s="23">
        <v>0.74</v>
      </c>
      <c r="K34" s="23">
        <v>49</v>
      </c>
      <c r="L34" s="23">
        <v>1.1599999999999999</v>
      </c>
      <c r="M34" s="23">
        <v>1</v>
      </c>
      <c r="N34" s="23">
        <v>0.4</v>
      </c>
      <c r="O34" s="23">
        <v>73</v>
      </c>
      <c r="P34" s="23">
        <v>2.14</v>
      </c>
      <c r="Q34" s="23">
        <v>889</v>
      </c>
      <c r="R34" s="23">
        <v>21.44</v>
      </c>
      <c r="S34" s="23">
        <v>138</v>
      </c>
      <c r="T34" s="23">
        <v>31.76</v>
      </c>
      <c r="U34" s="23">
        <v>109</v>
      </c>
      <c r="V34" s="23">
        <v>22.59</v>
      </c>
      <c r="W34" s="23">
        <v>56</v>
      </c>
      <c r="X34" s="23">
        <v>10.85</v>
      </c>
      <c r="Y34" s="23">
        <v>50</v>
      </c>
      <c r="Z34" s="23">
        <v>1.39</v>
      </c>
      <c r="AA34" s="23">
        <v>2</v>
      </c>
      <c r="AB34" s="23">
        <v>0.01</v>
      </c>
      <c r="AC34" s="23">
        <v>353</v>
      </c>
      <c r="AD34" s="23">
        <v>66.59</v>
      </c>
      <c r="AE34" s="23">
        <v>46</v>
      </c>
      <c r="AF34" s="23">
        <v>0.02</v>
      </c>
      <c r="AG34" s="23">
        <v>42</v>
      </c>
      <c r="AH34" s="23">
        <v>1.18</v>
      </c>
      <c r="AI34" s="23">
        <v>58</v>
      </c>
      <c r="AJ34" s="23">
        <v>5.41</v>
      </c>
      <c r="AK34" s="23">
        <v>9</v>
      </c>
      <c r="AL34" s="23">
        <v>0.06</v>
      </c>
      <c r="AM34" s="23">
        <v>3</v>
      </c>
      <c r="AN34" s="23">
        <v>7.0000000000000007E-2</v>
      </c>
      <c r="AO34" s="23">
        <v>5</v>
      </c>
      <c r="AP34" s="23">
        <v>0.61</v>
      </c>
      <c r="AQ34" s="23">
        <f t="shared" si="0"/>
        <v>163</v>
      </c>
      <c r="AR34" s="23">
        <f t="shared" si="1"/>
        <v>7.3599999999999959</v>
      </c>
      <c r="AS34" s="23">
        <v>1405</v>
      </c>
      <c r="AT34" s="23">
        <v>95.39</v>
      </c>
      <c r="AU34" s="23">
        <v>254</v>
      </c>
      <c r="AV34" s="23">
        <v>6.4</v>
      </c>
      <c r="AW34" s="23">
        <v>80</v>
      </c>
      <c r="AX34" s="23">
        <v>2.41</v>
      </c>
      <c r="AY34" s="23">
        <v>0</v>
      </c>
      <c r="AZ34" s="23">
        <v>0</v>
      </c>
      <c r="BA34" s="23">
        <v>23</v>
      </c>
      <c r="BB34" s="23">
        <v>1.06</v>
      </c>
      <c r="BC34" s="23">
        <v>23</v>
      </c>
      <c r="BD34" s="23">
        <v>6.23</v>
      </c>
      <c r="BE34" s="23">
        <v>17</v>
      </c>
      <c r="BF34" s="23">
        <v>2.52</v>
      </c>
      <c r="BG34" s="23">
        <v>25</v>
      </c>
      <c r="BH34" s="23">
        <v>17.7</v>
      </c>
      <c r="BI34" s="23">
        <v>88</v>
      </c>
      <c r="BJ34" s="23">
        <v>27.51</v>
      </c>
      <c r="BK34" s="23">
        <v>1493</v>
      </c>
      <c r="BL34" s="23">
        <v>122.9</v>
      </c>
    </row>
    <row r="35" spans="1:64" s="21" customFormat="1" ht="15.75">
      <c r="A35" s="23">
        <v>22</v>
      </c>
      <c r="B35" s="23" t="s">
        <v>67</v>
      </c>
      <c r="C35" s="23">
        <v>16</v>
      </c>
      <c r="D35" s="23">
        <v>3.22</v>
      </c>
      <c r="E35" s="23">
        <v>32</v>
      </c>
      <c r="F35" s="23">
        <v>1.31</v>
      </c>
      <c r="G35" s="23">
        <v>14</v>
      </c>
      <c r="H35" s="23">
        <v>1.36</v>
      </c>
      <c r="I35" s="23">
        <v>46</v>
      </c>
      <c r="J35" s="23">
        <v>0.34</v>
      </c>
      <c r="K35" s="23">
        <v>46</v>
      </c>
      <c r="L35" s="23">
        <v>6.05</v>
      </c>
      <c r="M35" s="23">
        <v>0</v>
      </c>
      <c r="N35" s="23">
        <v>0.06</v>
      </c>
      <c r="O35" s="23">
        <v>5</v>
      </c>
      <c r="P35" s="23">
        <v>1.0900000000000001</v>
      </c>
      <c r="Q35" s="23">
        <v>140</v>
      </c>
      <c r="R35" s="23">
        <v>10.92</v>
      </c>
      <c r="S35" s="23">
        <v>93</v>
      </c>
      <c r="T35" s="23">
        <v>14.47</v>
      </c>
      <c r="U35" s="23">
        <v>92</v>
      </c>
      <c r="V35" s="23">
        <v>9.26</v>
      </c>
      <c r="W35" s="23">
        <v>56</v>
      </c>
      <c r="X35" s="23">
        <v>3.85</v>
      </c>
      <c r="Y35" s="23">
        <v>48</v>
      </c>
      <c r="Z35" s="23">
        <v>0.15</v>
      </c>
      <c r="AA35" s="23">
        <v>2</v>
      </c>
      <c r="AB35" s="23">
        <v>0.01</v>
      </c>
      <c r="AC35" s="23">
        <v>289</v>
      </c>
      <c r="AD35" s="23">
        <v>27.72</v>
      </c>
      <c r="AE35" s="23">
        <v>46</v>
      </c>
      <c r="AF35" s="23">
        <v>0.02</v>
      </c>
      <c r="AG35" s="23">
        <v>16</v>
      </c>
      <c r="AH35" s="23">
        <v>0.3</v>
      </c>
      <c r="AI35" s="23">
        <v>25</v>
      </c>
      <c r="AJ35" s="23">
        <v>1.02</v>
      </c>
      <c r="AK35" s="23">
        <v>7</v>
      </c>
      <c r="AL35" s="23">
        <v>0.02</v>
      </c>
      <c r="AM35" s="23">
        <v>2</v>
      </c>
      <c r="AN35" s="23">
        <v>7.0000000000000007E-2</v>
      </c>
      <c r="AO35" s="23">
        <v>2</v>
      </c>
      <c r="AP35" s="23">
        <v>0.21</v>
      </c>
      <c r="AQ35" s="23">
        <f t="shared" si="0"/>
        <v>98</v>
      </c>
      <c r="AR35" s="23">
        <f t="shared" si="1"/>
        <v>1.6400000000000023</v>
      </c>
      <c r="AS35" s="23">
        <v>527</v>
      </c>
      <c r="AT35" s="23">
        <v>40.28</v>
      </c>
      <c r="AU35" s="23">
        <v>14</v>
      </c>
      <c r="AV35" s="23">
        <v>4.83</v>
      </c>
      <c r="AW35" s="23">
        <v>10</v>
      </c>
      <c r="AX35" s="23">
        <v>2.42</v>
      </c>
      <c r="AY35" s="23">
        <v>0</v>
      </c>
      <c r="AZ35" s="23">
        <v>0</v>
      </c>
      <c r="BA35" s="23">
        <v>23</v>
      </c>
      <c r="BB35" s="23">
        <v>1.06</v>
      </c>
      <c r="BC35" s="23">
        <v>23</v>
      </c>
      <c r="BD35" s="23">
        <v>6.23</v>
      </c>
      <c r="BE35" s="23">
        <v>23</v>
      </c>
      <c r="BF35" s="23">
        <v>2.52</v>
      </c>
      <c r="BG35" s="23">
        <v>21</v>
      </c>
      <c r="BH35" s="23">
        <v>109.64</v>
      </c>
      <c r="BI35" s="23">
        <v>90</v>
      </c>
      <c r="BJ35" s="23">
        <v>119.45</v>
      </c>
      <c r="BK35" s="23">
        <v>617</v>
      </c>
      <c r="BL35" s="23">
        <v>159.72999999999999</v>
      </c>
    </row>
    <row r="36" spans="1:64" s="21" customFormat="1" ht="15.75">
      <c r="A36" s="23">
        <v>23</v>
      </c>
      <c r="B36" s="23" t="s">
        <v>68</v>
      </c>
      <c r="C36" s="23">
        <v>849</v>
      </c>
      <c r="D36" s="23">
        <v>20.2</v>
      </c>
      <c r="E36" s="23">
        <v>33921</v>
      </c>
      <c r="F36" s="23">
        <v>28.19</v>
      </c>
      <c r="G36" s="23">
        <v>329</v>
      </c>
      <c r="H36" s="23">
        <v>8.1999999999999993</v>
      </c>
      <c r="I36" s="23">
        <v>160</v>
      </c>
      <c r="J36" s="23">
        <v>3.37</v>
      </c>
      <c r="K36" s="23">
        <v>179</v>
      </c>
      <c r="L36" s="23">
        <v>4.22</v>
      </c>
      <c r="M36" s="23">
        <v>14</v>
      </c>
      <c r="N36" s="23">
        <v>0.46</v>
      </c>
      <c r="O36" s="23">
        <v>345</v>
      </c>
      <c r="P36" s="23">
        <v>7.02</v>
      </c>
      <c r="Q36" s="23">
        <v>35109</v>
      </c>
      <c r="R36" s="23">
        <v>55.99</v>
      </c>
      <c r="S36" s="23">
        <v>1472</v>
      </c>
      <c r="T36" s="23">
        <v>245.9</v>
      </c>
      <c r="U36" s="23">
        <v>310</v>
      </c>
      <c r="V36" s="23">
        <v>213.56</v>
      </c>
      <c r="W36" s="23">
        <v>168</v>
      </c>
      <c r="X36" s="23">
        <v>207.8</v>
      </c>
      <c r="Y36" s="23">
        <v>135</v>
      </c>
      <c r="Z36" s="23">
        <v>5.59</v>
      </c>
      <c r="AA36" s="23">
        <v>21</v>
      </c>
      <c r="AB36" s="23">
        <v>0.41</v>
      </c>
      <c r="AC36" s="23">
        <v>2085</v>
      </c>
      <c r="AD36" s="23">
        <v>672.84</v>
      </c>
      <c r="AE36" s="23">
        <v>60</v>
      </c>
      <c r="AF36" s="23">
        <v>0.16</v>
      </c>
      <c r="AG36" s="23">
        <v>65</v>
      </c>
      <c r="AH36" s="23">
        <v>3.79</v>
      </c>
      <c r="AI36" s="23">
        <v>120</v>
      </c>
      <c r="AJ36" s="23">
        <v>15.46</v>
      </c>
      <c r="AK36" s="23">
        <v>40</v>
      </c>
      <c r="AL36" s="23">
        <v>1.04</v>
      </c>
      <c r="AM36" s="23">
        <v>66</v>
      </c>
      <c r="AN36" s="23">
        <v>1.73</v>
      </c>
      <c r="AO36" s="23">
        <v>36</v>
      </c>
      <c r="AP36" s="23">
        <v>4.5199999999999996</v>
      </c>
      <c r="AQ36" s="23">
        <f t="shared" si="0"/>
        <v>387</v>
      </c>
      <c r="AR36" s="23">
        <f t="shared" si="1"/>
        <v>26.699999999999939</v>
      </c>
      <c r="AS36" s="23">
        <v>37581</v>
      </c>
      <c r="AT36" s="23">
        <v>755.53</v>
      </c>
      <c r="AU36" s="23">
        <v>1420</v>
      </c>
      <c r="AV36" s="23">
        <v>57.57</v>
      </c>
      <c r="AW36" s="23">
        <v>167</v>
      </c>
      <c r="AX36" s="23">
        <v>24.5</v>
      </c>
      <c r="AY36" s="23">
        <v>13</v>
      </c>
      <c r="AZ36" s="23">
        <v>0.25</v>
      </c>
      <c r="BA36" s="23">
        <v>53</v>
      </c>
      <c r="BB36" s="23">
        <v>8.7100000000000009</v>
      </c>
      <c r="BC36" s="23">
        <v>59</v>
      </c>
      <c r="BD36" s="23">
        <v>51.35</v>
      </c>
      <c r="BE36" s="23">
        <v>138</v>
      </c>
      <c r="BF36" s="23">
        <v>22.15</v>
      </c>
      <c r="BG36" s="23">
        <v>1752</v>
      </c>
      <c r="BH36" s="23">
        <v>250</v>
      </c>
      <c r="BI36" s="23">
        <v>2015</v>
      </c>
      <c r="BJ36" s="23">
        <v>332.46</v>
      </c>
      <c r="BK36" s="23">
        <v>39596</v>
      </c>
      <c r="BL36" s="23">
        <v>1087.99</v>
      </c>
    </row>
    <row r="37" spans="1:64" s="21" customFormat="1" ht="15.75">
      <c r="A37" s="23">
        <v>24</v>
      </c>
      <c r="B37" s="23" t="s">
        <v>69</v>
      </c>
      <c r="C37" s="23">
        <v>667</v>
      </c>
      <c r="D37" s="23">
        <v>14.74</v>
      </c>
      <c r="E37" s="23">
        <v>131</v>
      </c>
      <c r="F37" s="23">
        <v>4.8</v>
      </c>
      <c r="G37" s="23">
        <v>122</v>
      </c>
      <c r="H37" s="23">
        <v>4.04</v>
      </c>
      <c r="I37" s="23">
        <v>49</v>
      </c>
      <c r="J37" s="23">
        <v>0.74</v>
      </c>
      <c r="K37" s="23">
        <v>49</v>
      </c>
      <c r="L37" s="23">
        <v>1.1599999999999999</v>
      </c>
      <c r="M37" s="23">
        <v>1</v>
      </c>
      <c r="N37" s="23">
        <v>0.4</v>
      </c>
      <c r="O37" s="23">
        <v>79</v>
      </c>
      <c r="P37" s="23">
        <v>2.14</v>
      </c>
      <c r="Q37" s="23">
        <v>896</v>
      </c>
      <c r="R37" s="23">
        <v>21.44</v>
      </c>
      <c r="S37" s="23">
        <v>168</v>
      </c>
      <c r="T37" s="23">
        <v>41.78</v>
      </c>
      <c r="U37" s="23">
        <v>121</v>
      </c>
      <c r="V37" s="23">
        <v>38.450000000000003</v>
      </c>
      <c r="W37" s="23">
        <v>64</v>
      </c>
      <c r="X37" s="23">
        <v>11.25</v>
      </c>
      <c r="Y37" s="23">
        <v>52</v>
      </c>
      <c r="Z37" s="23">
        <v>1.39</v>
      </c>
      <c r="AA37" s="23">
        <v>3</v>
      </c>
      <c r="AB37" s="23">
        <v>0.01</v>
      </c>
      <c r="AC37" s="23">
        <v>405</v>
      </c>
      <c r="AD37" s="23">
        <v>92.87</v>
      </c>
      <c r="AE37" s="23">
        <v>48</v>
      </c>
      <c r="AF37" s="23">
        <v>0.02</v>
      </c>
      <c r="AG37" s="23">
        <v>76</v>
      </c>
      <c r="AH37" s="23">
        <v>1.18</v>
      </c>
      <c r="AI37" s="23">
        <v>66</v>
      </c>
      <c r="AJ37" s="23">
        <v>5.41</v>
      </c>
      <c r="AK37" s="23">
        <v>22</v>
      </c>
      <c r="AL37" s="23">
        <v>0.06</v>
      </c>
      <c r="AM37" s="23">
        <v>5</v>
      </c>
      <c r="AN37" s="23">
        <v>7.0000000000000007E-2</v>
      </c>
      <c r="AO37" s="23">
        <v>7</v>
      </c>
      <c r="AP37" s="23">
        <v>0.61</v>
      </c>
      <c r="AQ37" s="23">
        <f t="shared" si="0"/>
        <v>224</v>
      </c>
      <c r="AR37" s="23">
        <f t="shared" si="1"/>
        <v>7.3599999999999959</v>
      </c>
      <c r="AS37" s="23">
        <v>1525</v>
      </c>
      <c r="AT37" s="23">
        <v>121.67</v>
      </c>
      <c r="AU37" s="23">
        <v>262</v>
      </c>
      <c r="AV37" s="23">
        <v>6.69</v>
      </c>
      <c r="AW37" s="23">
        <v>85</v>
      </c>
      <c r="AX37" s="23">
        <v>2.5499999999999998</v>
      </c>
      <c r="AY37" s="23">
        <v>0</v>
      </c>
      <c r="AZ37" s="23">
        <v>0</v>
      </c>
      <c r="BA37" s="23">
        <v>46</v>
      </c>
      <c r="BB37" s="23">
        <v>1.06</v>
      </c>
      <c r="BC37" s="23">
        <v>54</v>
      </c>
      <c r="BD37" s="23">
        <v>6.49</v>
      </c>
      <c r="BE37" s="23">
        <v>58</v>
      </c>
      <c r="BF37" s="23">
        <v>18.32</v>
      </c>
      <c r="BG37" s="23">
        <v>145</v>
      </c>
      <c r="BH37" s="23">
        <v>83.78</v>
      </c>
      <c r="BI37" s="23">
        <v>303</v>
      </c>
      <c r="BJ37" s="23">
        <v>109.65</v>
      </c>
      <c r="BK37" s="23">
        <v>1828</v>
      </c>
      <c r="BL37" s="23">
        <v>231.32</v>
      </c>
    </row>
    <row r="38" spans="1:64" s="21" customFormat="1" ht="15.75">
      <c r="A38" s="23">
        <v>25</v>
      </c>
      <c r="B38" s="23" t="s">
        <v>70</v>
      </c>
      <c r="C38" s="23">
        <v>21</v>
      </c>
      <c r="D38" s="23">
        <v>0.54</v>
      </c>
      <c r="E38" s="23">
        <v>21</v>
      </c>
      <c r="F38" s="23">
        <v>1.31</v>
      </c>
      <c r="G38" s="23">
        <v>12</v>
      </c>
      <c r="H38" s="23">
        <v>0.55000000000000004</v>
      </c>
      <c r="I38" s="23">
        <v>46</v>
      </c>
      <c r="J38" s="23">
        <v>0.34</v>
      </c>
      <c r="K38" s="23">
        <v>46</v>
      </c>
      <c r="L38" s="23">
        <v>0.4</v>
      </c>
      <c r="M38" s="23">
        <v>0</v>
      </c>
      <c r="N38" s="23">
        <v>0</v>
      </c>
      <c r="O38" s="23">
        <v>4</v>
      </c>
      <c r="P38" s="23">
        <v>0.26</v>
      </c>
      <c r="Q38" s="23">
        <v>134</v>
      </c>
      <c r="R38" s="23">
        <v>2.59</v>
      </c>
      <c r="S38" s="23">
        <v>93</v>
      </c>
      <c r="T38" s="23">
        <v>9.07</v>
      </c>
      <c r="U38" s="23">
        <v>94</v>
      </c>
      <c r="V38" s="23">
        <v>6.76</v>
      </c>
      <c r="W38" s="23">
        <v>53</v>
      </c>
      <c r="X38" s="23">
        <v>2.35</v>
      </c>
      <c r="Y38" s="23">
        <v>48</v>
      </c>
      <c r="Z38" s="23">
        <v>0.15</v>
      </c>
      <c r="AA38" s="23">
        <v>2</v>
      </c>
      <c r="AB38" s="23">
        <v>0.01</v>
      </c>
      <c r="AC38" s="23">
        <v>288</v>
      </c>
      <c r="AD38" s="23">
        <v>18.32</v>
      </c>
      <c r="AE38" s="23">
        <v>45</v>
      </c>
      <c r="AF38" s="23">
        <v>0.02</v>
      </c>
      <c r="AG38" s="23">
        <v>3</v>
      </c>
      <c r="AH38" s="23">
        <v>0.3</v>
      </c>
      <c r="AI38" s="23">
        <v>7</v>
      </c>
      <c r="AJ38" s="23">
        <v>1.02</v>
      </c>
      <c r="AK38" s="23">
        <v>2</v>
      </c>
      <c r="AL38" s="23">
        <v>0.02</v>
      </c>
      <c r="AM38" s="23">
        <v>1</v>
      </c>
      <c r="AN38" s="23">
        <v>7.0000000000000007E-2</v>
      </c>
      <c r="AO38" s="23">
        <v>1</v>
      </c>
      <c r="AP38" s="23">
        <v>0.21</v>
      </c>
      <c r="AQ38" s="23">
        <f t="shared" si="0"/>
        <v>59</v>
      </c>
      <c r="AR38" s="23">
        <f t="shared" si="1"/>
        <v>1.6400000000000006</v>
      </c>
      <c r="AS38" s="23">
        <v>481</v>
      </c>
      <c r="AT38" s="23">
        <v>22.55</v>
      </c>
      <c r="AU38" s="23">
        <v>10</v>
      </c>
      <c r="AV38" s="23">
        <v>2.71</v>
      </c>
      <c r="AW38" s="23">
        <v>7</v>
      </c>
      <c r="AX38" s="23">
        <v>1.35</v>
      </c>
      <c r="AY38" s="23">
        <v>0</v>
      </c>
      <c r="AZ38" s="23">
        <v>0</v>
      </c>
      <c r="BA38" s="23">
        <v>11</v>
      </c>
      <c r="BB38" s="23">
        <v>1.06</v>
      </c>
      <c r="BC38" s="23">
        <v>11</v>
      </c>
      <c r="BD38" s="23">
        <v>6.23</v>
      </c>
      <c r="BE38" s="23">
        <v>7</v>
      </c>
      <c r="BF38" s="23">
        <v>2.52</v>
      </c>
      <c r="BG38" s="23">
        <v>14</v>
      </c>
      <c r="BH38" s="23">
        <v>11.64</v>
      </c>
      <c r="BI38" s="23">
        <v>43</v>
      </c>
      <c r="BJ38" s="23">
        <v>21.45</v>
      </c>
      <c r="BK38" s="23">
        <v>524</v>
      </c>
      <c r="BL38" s="23">
        <v>44.01</v>
      </c>
    </row>
    <row r="39" spans="1:64" s="21" customFormat="1" ht="15.75">
      <c r="A39" s="23">
        <v>26</v>
      </c>
      <c r="B39" s="23" t="s">
        <v>71</v>
      </c>
      <c r="C39" s="23">
        <v>1206</v>
      </c>
      <c r="D39" s="23">
        <v>34.04</v>
      </c>
      <c r="E39" s="23">
        <v>603</v>
      </c>
      <c r="F39" s="23">
        <v>9.59</v>
      </c>
      <c r="G39" s="23">
        <v>493</v>
      </c>
      <c r="H39" s="23">
        <v>6.33</v>
      </c>
      <c r="I39" s="23">
        <v>528</v>
      </c>
      <c r="J39" s="23">
        <v>23.89</v>
      </c>
      <c r="K39" s="23">
        <v>779</v>
      </c>
      <c r="L39" s="23">
        <v>283.56</v>
      </c>
      <c r="M39" s="23">
        <v>29</v>
      </c>
      <c r="N39" s="23">
        <v>0.6</v>
      </c>
      <c r="O39" s="23">
        <v>450</v>
      </c>
      <c r="P39" s="23">
        <v>10.37</v>
      </c>
      <c r="Q39" s="23">
        <v>3116</v>
      </c>
      <c r="R39" s="23">
        <v>351.08</v>
      </c>
      <c r="S39" s="23">
        <v>582</v>
      </c>
      <c r="T39" s="23">
        <v>351.11</v>
      </c>
      <c r="U39" s="23">
        <v>723</v>
      </c>
      <c r="V39" s="23">
        <v>249.73</v>
      </c>
      <c r="W39" s="23">
        <v>1026</v>
      </c>
      <c r="X39" s="23">
        <v>207.03</v>
      </c>
      <c r="Y39" s="23">
        <v>234</v>
      </c>
      <c r="Z39" s="23">
        <v>5.96</v>
      </c>
      <c r="AA39" s="23">
        <v>94</v>
      </c>
      <c r="AB39" s="23">
        <v>0.35</v>
      </c>
      <c r="AC39" s="23">
        <v>2565</v>
      </c>
      <c r="AD39" s="23">
        <v>813.83</v>
      </c>
      <c r="AE39" s="23">
        <v>48</v>
      </c>
      <c r="AF39" s="23">
        <v>0.09</v>
      </c>
      <c r="AG39" s="23">
        <v>43</v>
      </c>
      <c r="AH39" s="23">
        <v>2.56</v>
      </c>
      <c r="AI39" s="23">
        <v>70</v>
      </c>
      <c r="AJ39" s="23">
        <v>9.2799999999999994</v>
      </c>
      <c r="AK39" s="23">
        <v>10</v>
      </c>
      <c r="AL39" s="23">
        <v>0.23</v>
      </c>
      <c r="AM39" s="23">
        <v>5</v>
      </c>
      <c r="AN39" s="23">
        <v>0.34</v>
      </c>
      <c r="AO39" s="23">
        <v>7</v>
      </c>
      <c r="AP39" s="23">
        <v>2.5</v>
      </c>
      <c r="AQ39" s="23">
        <f t="shared" si="0"/>
        <v>183</v>
      </c>
      <c r="AR39" s="23">
        <f t="shared" si="1"/>
        <v>15.000000000000057</v>
      </c>
      <c r="AS39" s="23">
        <v>5864</v>
      </c>
      <c r="AT39" s="23">
        <v>1179.9100000000001</v>
      </c>
      <c r="AU39" s="23">
        <v>1056</v>
      </c>
      <c r="AV39" s="23">
        <v>118.9</v>
      </c>
      <c r="AW39" s="23">
        <v>535</v>
      </c>
      <c r="AX39" s="23">
        <v>34.369999999999997</v>
      </c>
      <c r="AY39" s="23">
        <v>0</v>
      </c>
      <c r="AZ39" s="23">
        <v>0</v>
      </c>
      <c r="BA39" s="23">
        <v>24</v>
      </c>
      <c r="BB39" s="23">
        <v>4.93</v>
      </c>
      <c r="BC39" s="23">
        <v>310</v>
      </c>
      <c r="BD39" s="23">
        <v>23.34</v>
      </c>
      <c r="BE39" s="23">
        <v>351</v>
      </c>
      <c r="BF39" s="23">
        <v>13.67</v>
      </c>
      <c r="BG39" s="23">
        <v>4378</v>
      </c>
      <c r="BH39" s="23">
        <v>716.07</v>
      </c>
      <c r="BI39" s="23">
        <v>5063</v>
      </c>
      <c r="BJ39" s="23">
        <v>758.01</v>
      </c>
      <c r="BK39" s="23">
        <v>10927</v>
      </c>
      <c r="BL39" s="23">
        <v>1937.92</v>
      </c>
    </row>
    <row r="40" spans="1:64" s="21" customFormat="1" ht="15.75">
      <c r="A40" s="23">
        <v>27</v>
      </c>
      <c r="B40" s="23" t="s">
        <v>72</v>
      </c>
      <c r="C40" s="23">
        <v>1031</v>
      </c>
      <c r="D40" s="23">
        <v>29.25</v>
      </c>
      <c r="E40" s="23">
        <v>1769</v>
      </c>
      <c r="F40" s="23">
        <v>46.9</v>
      </c>
      <c r="G40" s="23">
        <v>1400</v>
      </c>
      <c r="H40" s="23">
        <v>28.77</v>
      </c>
      <c r="I40" s="23">
        <v>205</v>
      </c>
      <c r="J40" s="23">
        <v>2.96</v>
      </c>
      <c r="K40" s="23">
        <v>557</v>
      </c>
      <c r="L40" s="23">
        <v>11.65</v>
      </c>
      <c r="M40" s="23">
        <v>18</v>
      </c>
      <c r="N40" s="23">
        <v>0.48</v>
      </c>
      <c r="O40" s="23">
        <v>1746</v>
      </c>
      <c r="P40" s="23">
        <v>21.42</v>
      </c>
      <c r="Q40" s="23">
        <v>3562</v>
      </c>
      <c r="R40" s="23">
        <v>90.76</v>
      </c>
      <c r="S40" s="23">
        <v>3923</v>
      </c>
      <c r="T40" s="23">
        <v>125.31</v>
      </c>
      <c r="U40" s="23">
        <v>379</v>
      </c>
      <c r="V40" s="23">
        <v>39.450000000000003</v>
      </c>
      <c r="W40" s="23">
        <v>278</v>
      </c>
      <c r="X40" s="23">
        <v>17.68</v>
      </c>
      <c r="Y40" s="23">
        <v>178</v>
      </c>
      <c r="Z40" s="23">
        <v>2.4500000000000002</v>
      </c>
      <c r="AA40" s="23">
        <v>35</v>
      </c>
      <c r="AB40" s="23">
        <v>0.28000000000000003</v>
      </c>
      <c r="AC40" s="23">
        <v>4758</v>
      </c>
      <c r="AD40" s="23">
        <v>184.89</v>
      </c>
      <c r="AE40" s="23">
        <v>63</v>
      </c>
      <c r="AF40" s="23">
        <v>0.26</v>
      </c>
      <c r="AG40" s="23">
        <v>88</v>
      </c>
      <c r="AH40" s="23">
        <v>3.74</v>
      </c>
      <c r="AI40" s="23">
        <v>134</v>
      </c>
      <c r="AJ40" s="23">
        <v>16.66</v>
      </c>
      <c r="AK40" s="23">
        <v>49</v>
      </c>
      <c r="AL40" s="23">
        <v>2.13</v>
      </c>
      <c r="AM40" s="23">
        <v>97</v>
      </c>
      <c r="AN40" s="23">
        <v>2.15</v>
      </c>
      <c r="AO40" s="23">
        <v>10386</v>
      </c>
      <c r="AP40" s="23">
        <v>83.59</v>
      </c>
      <c r="AQ40" s="23">
        <f t="shared" si="0"/>
        <v>10817</v>
      </c>
      <c r="AR40" s="23">
        <f t="shared" si="1"/>
        <v>108.52000000000002</v>
      </c>
      <c r="AS40" s="23">
        <v>19137</v>
      </c>
      <c r="AT40" s="23">
        <v>384.17</v>
      </c>
      <c r="AU40" s="23">
        <v>11896</v>
      </c>
      <c r="AV40" s="23">
        <v>108.11</v>
      </c>
      <c r="AW40" s="23">
        <v>11155</v>
      </c>
      <c r="AX40" s="23">
        <v>54.22</v>
      </c>
      <c r="AY40" s="23">
        <v>13</v>
      </c>
      <c r="AZ40" s="23">
        <v>0.03</v>
      </c>
      <c r="BA40" s="23">
        <v>42</v>
      </c>
      <c r="BB40" s="23">
        <v>10.67</v>
      </c>
      <c r="BC40" s="23">
        <v>93</v>
      </c>
      <c r="BD40" s="23">
        <v>46.75</v>
      </c>
      <c r="BE40" s="23">
        <v>176</v>
      </c>
      <c r="BF40" s="23">
        <v>25.94</v>
      </c>
      <c r="BG40" s="23">
        <v>6796</v>
      </c>
      <c r="BH40" s="23">
        <v>440.75</v>
      </c>
      <c r="BI40" s="23">
        <v>7120</v>
      </c>
      <c r="BJ40" s="23">
        <v>524.14</v>
      </c>
      <c r="BK40" s="23">
        <v>26257</v>
      </c>
      <c r="BL40" s="23">
        <v>908.31</v>
      </c>
    </row>
    <row r="41" spans="1:64" s="21" customFormat="1" ht="15.75">
      <c r="A41" s="23">
        <v>28</v>
      </c>
      <c r="B41" s="23" t="s">
        <v>73</v>
      </c>
      <c r="C41" s="23">
        <v>760</v>
      </c>
      <c r="D41" s="23">
        <v>17.420000000000002</v>
      </c>
      <c r="E41" s="23">
        <v>3250</v>
      </c>
      <c r="F41" s="23">
        <v>17.32</v>
      </c>
      <c r="G41" s="23">
        <v>1051</v>
      </c>
      <c r="H41" s="23">
        <v>6.81</v>
      </c>
      <c r="I41" s="23">
        <v>51</v>
      </c>
      <c r="J41" s="23">
        <v>4.43</v>
      </c>
      <c r="K41" s="23">
        <v>87</v>
      </c>
      <c r="L41" s="23">
        <v>147.97999999999999</v>
      </c>
      <c r="M41" s="23">
        <v>1</v>
      </c>
      <c r="N41" s="23">
        <v>0.47</v>
      </c>
      <c r="O41" s="23">
        <v>389</v>
      </c>
      <c r="P41" s="23">
        <v>3.95</v>
      </c>
      <c r="Q41" s="23">
        <v>4148</v>
      </c>
      <c r="R41" s="23">
        <v>187.15</v>
      </c>
      <c r="S41" s="23">
        <v>765</v>
      </c>
      <c r="T41" s="23">
        <v>309.08</v>
      </c>
      <c r="U41" s="23">
        <v>2037</v>
      </c>
      <c r="V41" s="23">
        <v>536.13</v>
      </c>
      <c r="W41" s="23">
        <v>59</v>
      </c>
      <c r="X41" s="23">
        <v>214.67</v>
      </c>
      <c r="Y41" s="23">
        <v>287</v>
      </c>
      <c r="Z41" s="23">
        <v>5.38</v>
      </c>
      <c r="AA41" s="23">
        <v>121</v>
      </c>
      <c r="AB41" s="23">
        <v>0.24</v>
      </c>
      <c r="AC41" s="23">
        <v>3148</v>
      </c>
      <c r="AD41" s="23">
        <v>1065.25</v>
      </c>
      <c r="AE41" s="23">
        <v>51</v>
      </c>
      <c r="AF41" s="23">
        <v>0.09</v>
      </c>
      <c r="AG41" s="23">
        <v>25</v>
      </c>
      <c r="AH41" s="23">
        <v>2.68</v>
      </c>
      <c r="AI41" s="23">
        <v>49</v>
      </c>
      <c r="AJ41" s="23">
        <v>10.54</v>
      </c>
      <c r="AK41" s="23">
        <v>3</v>
      </c>
      <c r="AL41" s="23">
        <v>0.16</v>
      </c>
      <c r="AM41" s="23">
        <v>2</v>
      </c>
      <c r="AN41" s="23">
        <v>0.42</v>
      </c>
      <c r="AO41" s="23">
        <v>4</v>
      </c>
      <c r="AP41" s="23">
        <v>1.68</v>
      </c>
      <c r="AQ41" s="23">
        <f t="shared" si="0"/>
        <v>134</v>
      </c>
      <c r="AR41" s="23">
        <f t="shared" si="1"/>
        <v>15.570000000000022</v>
      </c>
      <c r="AS41" s="23">
        <v>7430</v>
      </c>
      <c r="AT41" s="23">
        <v>1267.97</v>
      </c>
      <c r="AU41" s="23">
        <v>889</v>
      </c>
      <c r="AV41" s="23">
        <v>148.6</v>
      </c>
      <c r="AW41" s="23">
        <v>460</v>
      </c>
      <c r="AX41" s="23">
        <v>31.94</v>
      </c>
      <c r="AY41" s="23">
        <v>0</v>
      </c>
      <c r="AZ41" s="23">
        <v>0</v>
      </c>
      <c r="BA41" s="23">
        <v>11</v>
      </c>
      <c r="BB41" s="23">
        <v>6.38</v>
      </c>
      <c r="BC41" s="23">
        <v>4</v>
      </c>
      <c r="BD41" s="23">
        <v>37.4</v>
      </c>
      <c r="BE41" s="23">
        <v>7</v>
      </c>
      <c r="BF41" s="23">
        <v>15.13</v>
      </c>
      <c r="BG41" s="23">
        <v>739</v>
      </c>
      <c r="BH41" s="23">
        <v>366.07</v>
      </c>
      <c r="BI41" s="23">
        <v>761</v>
      </c>
      <c r="BJ41" s="23">
        <v>424.98</v>
      </c>
      <c r="BK41" s="23">
        <v>8191</v>
      </c>
      <c r="BL41" s="23">
        <v>1692.95</v>
      </c>
    </row>
    <row r="42" spans="1:64" s="21" customFormat="1" ht="15.75">
      <c r="A42" s="23">
        <v>29</v>
      </c>
      <c r="B42" s="23" t="s">
        <v>74</v>
      </c>
      <c r="C42" s="23">
        <v>9</v>
      </c>
      <c r="D42" s="23">
        <v>3.22</v>
      </c>
      <c r="E42" s="23">
        <v>47</v>
      </c>
      <c r="F42" s="23">
        <v>8.15</v>
      </c>
      <c r="G42" s="23">
        <v>10</v>
      </c>
      <c r="H42" s="23">
        <v>3.33</v>
      </c>
      <c r="I42" s="23">
        <v>46</v>
      </c>
      <c r="J42" s="23">
        <v>2.06</v>
      </c>
      <c r="K42" s="23">
        <v>46</v>
      </c>
      <c r="L42" s="23">
        <v>2.41</v>
      </c>
      <c r="M42" s="23">
        <v>1</v>
      </c>
      <c r="N42" s="23">
        <v>0.02</v>
      </c>
      <c r="O42" s="23">
        <v>3</v>
      </c>
      <c r="P42" s="23">
        <v>1.56</v>
      </c>
      <c r="Q42" s="23">
        <v>148</v>
      </c>
      <c r="R42" s="23">
        <v>15.83</v>
      </c>
      <c r="S42" s="23">
        <v>91</v>
      </c>
      <c r="T42" s="23">
        <v>107.19</v>
      </c>
      <c r="U42" s="23">
        <v>81</v>
      </c>
      <c r="V42" s="23">
        <v>85.67</v>
      </c>
      <c r="W42" s="23">
        <v>51</v>
      </c>
      <c r="X42" s="23">
        <v>54.19</v>
      </c>
      <c r="Y42" s="23">
        <v>46</v>
      </c>
      <c r="Z42" s="23">
        <v>1.57</v>
      </c>
      <c r="AA42" s="23">
        <v>1</v>
      </c>
      <c r="AB42" s="23">
        <v>0.16</v>
      </c>
      <c r="AC42" s="23">
        <v>269</v>
      </c>
      <c r="AD42" s="23">
        <v>248.63</v>
      </c>
      <c r="AE42" s="23">
        <v>46</v>
      </c>
      <c r="AF42" s="23">
        <v>0.09</v>
      </c>
      <c r="AG42" s="23">
        <v>7</v>
      </c>
      <c r="AH42" s="23">
        <v>1.8</v>
      </c>
      <c r="AI42" s="23">
        <v>7</v>
      </c>
      <c r="AJ42" s="23">
        <v>6.15</v>
      </c>
      <c r="AK42" s="23">
        <v>4</v>
      </c>
      <c r="AL42" s="23">
        <v>0.12</v>
      </c>
      <c r="AM42" s="23">
        <v>1</v>
      </c>
      <c r="AN42" s="23">
        <v>0.42</v>
      </c>
      <c r="AO42" s="23">
        <v>1</v>
      </c>
      <c r="AP42" s="23">
        <v>1.28</v>
      </c>
      <c r="AQ42" s="23">
        <f t="shared" si="0"/>
        <v>66</v>
      </c>
      <c r="AR42" s="23">
        <f t="shared" si="1"/>
        <v>9.8500000000000068</v>
      </c>
      <c r="AS42" s="23">
        <v>483</v>
      </c>
      <c r="AT42" s="23">
        <v>274.31</v>
      </c>
      <c r="AU42" s="23">
        <v>8</v>
      </c>
      <c r="AV42" s="23">
        <v>32.880000000000003</v>
      </c>
      <c r="AW42" s="23">
        <v>5</v>
      </c>
      <c r="AX42" s="23">
        <v>16.440000000000001</v>
      </c>
      <c r="AY42" s="23">
        <v>0</v>
      </c>
      <c r="AZ42" s="23">
        <v>0</v>
      </c>
      <c r="BA42" s="23">
        <v>11</v>
      </c>
      <c r="BB42" s="23">
        <v>6.38</v>
      </c>
      <c r="BC42" s="23">
        <v>9</v>
      </c>
      <c r="BD42" s="23">
        <v>37.4</v>
      </c>
      <c r="BE42" s="23">
        <v>5</v>
      </c>
      <c r="BF42" s="23">
        <v>65.13</v>
      </c>
      <c r="BG42" s="23">
        <v>1341</v>
      </c>
      <c r="BH42" s="23">
        <v>427.27</v>
      </c>
      <c r="BI42" s="23">
        <v>1366</v>
      </c>
      <c r="BJ42" s="23">
        <v>536.17999999999995</v>
      </c>
      <c r="BK42" s="23">
        <v>1849</v>
      </c>
      <c r="BL42" s="23">
        <v>810.49</v>
      </c>
    </row>
    <row r="43" spans="1:64" s="21" customFormat="1" ht="15.75">
      <c r="A43" s="23">
        <v>30</v>
      </c>
      <c r="B43" s="23" t="s">
        <v>75</v>
      </c>
      <c r="C43" s="23">
        <v>0</v>
      </c>
      <c r="D43" s="23">
        <v>0.54</v>
      </c>
      <c r="E43" s="23">
        <v>0</v>
      </c>
      <c r="F43" s="23">
        <v>2.31</v>
      </c>
      <c r="G43" s="23">
        <v>430</v>
      </c>
      <c r="H43" s="23">
        <v>8.92</v>
      </c>
      <c r="I43" s="23">
        <v>44</v>
      </c>
      <c r="J43" s="23">
        <v>0.84</v>
      </c>
      <c r="K43" s="23">
        <v>44</v>
      </c>
      <c r="L43" s="23">
        <v>0.47</v>
      </c>
      <c r="M43" s="23">
        <v>0</v>
      </c>
      <c r="N43" s="23">
        <v>0</v>
      </c>
      <c r="O43" s="23">
        <v>0</v>
      </c>
      <c r="P43" s="23">
        <v>0.42</v>
      </c>
      <c r="Q43" s="23">
        <v>88</v>
      </c>
      <c r="R43" s="23">
        <v>4.16</v>
      </c>
      <c r="S43" s="23">
        <v>92</v>
      </c>
      <c r="T43" s="23">
        <v>6.93</v>
      </c>
      <c r="U43" s="23">
        <v>88</v>
      </c>
      <c r="V43" s="23">
        <v>4.5199999999999996</v>
      </c>
      <c r="W43" s="23">
        <v>49</v>
      </c>
      <c r="X43" s="23">
        <v>2.35</v>
      </c>
      <c r="Y43" s="23">
        <v>47</v>
      </c>
      <c r="Z43" s="23">
        <v>0.11</v>
      </c>
      <c r="AA43" s="23">
        <v>1</v>
      </c>
      <c r="AB43" s="23">
        <v>0.01</v>
      </c>
      <c r="AC43" s="23">
        <v>276</v>
      </c>
      <c r="AD43" s="23">
        <v>13.91</v>
      </c>
      <c r="AE43" s="23">
        <v>44</v>
      </c>
      <c r="AF43" s="23">
        <v>0.02</v>
      </c>
      <c r="AG43" s="23">
        <v>0</v>
      </c>
      <c r="AH43" s="23">
        <v>0.3</v>
      </c>
      <c r="AI43" s="23">
        <v>0</v>
      </c>
      <c r="AJ43" s="23">
        <v>1.02</v>
      </c>
      <c r="AK43" s="23">
        <v>0</v>
      </c>
      <c r="AL43" s="23">
        <v>0.02</v>
      </c>
      <c r="AM43" s="23">
        <v>0</v>
      </c>
      <c r="AN43" s="23">
        <v>7.0000000000000007E-2</v>
      </c>
      <c r="AO43" s="23">
        <v>0</v>
      </c>
      <c r="AP43" s="23">
        <v>0.21</v>
      </c>
      <c r="AQ43" s="23">
        <f t="shared" si="0"/>
        <v>44</v>
      </c>
      <c r="AR43" s="23">
        <f t="shared" si="1"/>
        <v>1.6499999999999986</v>
      </c>
      <c r="AS43" s="23">
        <v>408</v>
      </c>
      <c r="AT43" s="23">
        <v>19.72</v>
      </c>
      <c r="AU43" s="23">
        <v>3</v>
      </c>
      <c r="AV43" s="23">
        <v>2.37</v>
      </c>
      <c r="AW43" s="23">
        <v>2</v>
      </c>
      <c r="AX43" s="23">
        <v>1.18</v>
      </c>
      <c r="AY43" s="23">
        <v>0</v>
      </c>
      <c r="AZ43" s="23">
        <v>0</v>
      </c>
      <c r="BA43" s="23">
        <v>10</v>
      </c>
      <c r="BB43" s="23">
        <v>1.06</v>
      </c>
      <c r="BC43" s="23">
        <v>10</v>
      </c>
      <c r="BD43" s="23">
        <v>6.23</v>
      </c>
      <c r="BE43" s="23">
        <v>7</v>
      </c>
      <c r="BF43" s="23">
        <v>2.52</v>
      </c>
      <c r="BG43" s="23">
        <v>12</v>
      </c>
      <c r="BH43" s="23">
        <v>11.64</v>
      </c>
      <c r="BI43" s="23">
        <v>39</v>
      </c>
      <c r="BJ43" s="23">
        <v>21.45</v>
      </c>
      <c r="BK43" s="23">
        <v>447</v>
      </c>
      <c r="BL43" s="23">
        <v>41.17</v>
      </c>
    </row>
    <row r="44" spans="1:64" s="22" customFormat="1" ht="15.75">
      <c r="A44" s="24"/>
      <c r="B44" s="24" t="s">
        <v>76</v>
      </c>
      <c r="C44" s="24">
        <v>26517</v>
      </c>
      <c r="D44" s="24">
        <v>874.77</v>
      </c>
      <c r="E44" s="24">
        <v>64223</v>
      </c>
      <c r="F44" s="24">
        <v>922.4</v>
      </c>
      <c r="G44" s="24">
        <v>23170</v>
      </c>
      <c r="H44" s="24">
        <v>762.57</v>
      </c>
      <c r="I44" s="24">
        <v>2644</v>
      </c>
      <c r="J44" s="24">
        <v>270.45</v>
      </c>
      <c r="K44" s="24">
        <v>4307</v>
      </c>
      <c r="L44" s="24">
        <v>1506.56</v>
      </c>
      <c r="M44" s="24">
        <v>434</v>
      </c>
      <c r="N44" s="24">
        <v>18.46</v>
      </c>
      <c r="O44" s="24">
        <v>15199</v>
      </c>
      <c r="P44" s="24">
        <v>325.18</v>
      </c>
      <c r="Q44" s="24">
        <v>97691</v>
      </c>
      <c r="R44" s="24">
        <v>3574.18</v>
      </c>
      <c r="S44" s="24">
        <v>18015</v>
      </c>
      <c r="T44" s="24">
        <v>5441.24</v>
      </c>
      <c r="U44" s="24">
        <v>15372</v>
      </c>
      <c r="V44" s="24">
        <v>4877.3500000000004</v>
      </c>
      <c r="W44" s="24">
        <v>7608</v>
      </c>
      <c r="X44" s="24">
        <v>3366.9</v>
      </c>
      <c r="Y44" s="24">
        <v>4305</v>
      </c>
      <c r="Z44" s="24">
        <v>118.57</v>
      </c>
      <c r="AA44" s="24">
        <v>1255</v>
      </c>
      <c r="AB44" s="24">
        <v>11.17</v>
      </c>
      <c r="AC44" s="24">
        <v>45300</v>
      </c>
      <c r="AD44" s="24">
        <v>13804.05</v>
      </c>
      <c r="AE44" s="24">
        <v>1064</v>
      </c>
      <c r="AF44" s="24">
        <v>4.5599999999999996</v>
      </c>
      <c r="AG44" s="24">
        <v>2229</v>
      </c>
      <c r="AH44" s="24">
        <v>116.68</v>
      </c>
      <c r="AI44" s="24">
        <v>4100</v>
      </c>
      <c r="AJ44" s="24">
        <v>531.35</v>
      </c>
      <c r="AK44" s="24">
        <v>1772</v>
      </c>
      <c r="AL44" s="24">
        <v>50.25</v>
      </c>
      <c r="AM44" s="24">
        <v>880</v>
      </c>
      <c r="AN44" s="24">
        <v>21.55</v>
      </c>
      <c r="AO44" s="24">
        <v>12101</v>
      </c>
      <c r="AP44" s="24">
        <v>231.99</v>
      </c>
      <c r="AQ44" s="24">
        <f t="shared" si="0"/>
        <v>22146</v>
      </c>
      <c r="AR44" s="24">
        <f t="shared" si="1"/>
        <v>956.38000000000147</v>
      </c>
      <c r="AS44" s="24">
        <v>165137</v>
      </c>
      <c r="AT44" s="24">
        <v>18334.61</v>
      </c>
      <c r="AU44" s="24">
        <v>47796</v>
      </c>
      <c r="AV44" s="24">
        <v>2046.78</v>
      </c>
      <c r="AW44" s="24">
        <v>23927</v>
      </c>
      <c r="AX44" s="24">
        <v>567.1</v>
      </c>
      <c r="AY44" s="24">
        <v>566</v>
      </c>
      <c r="AZ44" s="24">
        <v>158.53</v>
      </c>
      <c r="BA44" s="24">
        <v>2220</v>
      </c>
      <c r="BB44" s="24">
        <v>188</v>
      </c>
      <c r="BC44" s="24">
        <v>3343</v>
      </c>
      <c r="BD44" s="24">
        <v>1508.14</v>
      </c>
      <c r="BE44" s="24">
        <v>10787</v>
      </c>
      <c r="BF44" s="24">
        <v>1115.8900000000001</v>
      </c>
      <c r="BG44" s="24">
        <v>51629</v>
      </c>
      <c r="BH44" s="24">
        <v>7922.63</v>
      </c>
      <c r="BI44" s="24">
        <v>68545</v>
      </c>
      <c r="BJ44" s="24">
        <v>10893.2</v>
      </c>
      <c r="BK44" s="24">
        <v>233682</v>
      </c>
      <c r="BL44" s="24">
        <v>29227.81</v>
      </c>
    </row>
    <row r="45" spans="1:64" s="21" customFormat="1" ht="15.75">
      <c r="A45" s="23">
        <v>31</v>
      </c>
      <c r="B45" s="23" t="s">
        <v>77</v>
      </c>
      <c r="C45" s="23">
        <v>732</v>
      </c>
      <c r="D45" s="23">
        <v>18.91</v>
      </c>
      <c r="E45" s="23">
        <v>632</v>
      </c>
      <c r="F45" s="23">
        <v>16.45</v>
      </c>
      <c r="G45" s="23">
        <v>215</v>
      </c>
      <c r="H45" s="23">
        <v>6.83</v>
      </c>
      <c r="I45" s="23">
        <v>59</v>
      </c>
      <c r="J45" s="23">
        <v>1.25</v>
      </c>
      <c r="K45" s="23">
        <v>61</v>
      </c>
      <c r="L45" s="23">
        <v>1.39</v>
      </c>
      <c r="M45" s="23">
        <v>2</v>
      </c>
      <c r="N45" s="23">
        <v>0.4</v>
      </c>
      <c r="O45" s="23">
        <v>615</v>
      </c>
      <c r="P45" s="23">
        <v>6.02</v>
      </c>
      <c r="Q45" s="23">
        <v>1484</v>
      </c>
      <c r="R45" s="23">
        <v>38</v>
      </c>
      <c r="S45" s="23">
        <v>307</v>
      </c>
      <c r="T45" s="23">
        <v>46.09</v>
      </c>
      <c r="U45" s="23">
        <v>138</v>
      </c>
      <c r="V45" s="23">
        <v>30.91</v>
      </c>
      <c r="W45" s="23">
        <v>106</v>
      </c>
      <c r="X45" s="23">
        <v>40.86</v>
      </c>
      <c r="Y45" s="23">
        <v>58</v>
      </c>
      <c r="Z45" s="23">
        <v>1.34</v>
      </c>
      <c r="AA45" s="23">
        <v>5</v>
      </c>
      <c r="AB45" s="23">
        <v>0.01</v>
      </c>
      <c r="AC45" s="23">
        <v>609</v>
      </c>
      <c r="AD45" s="23">
        <v>119.2</v>
      </c>
      <c r="AE45" s="23">
        <v>52</v>
      </c>
      <c r="AF45" s="23">
        <v>0.04</v>
      </c>
      <c r="AG45" s="23">
        <v>120</v>
      </c>
      <c r="AH45" s="23">
        <v>1.37</v>
      </c>
      <c r="AI45" s="23">
        <v>122</v>
      </c>
      <c r="AJ45" s="23">
        <v>10.69</v>
      </c>
      <c r="AK45" s="23">
        <v>43</v>
      </c>
      <c r="AL45" s="23">
        <v>0.1</v>
      </c>
      <c r="AM45" s="23">
        <v>10</v>
      </c>
      <c r="AN45" s="23">
        <v>0.3</v>
      </c>
      <c r="AO45" s="23">
        <v>97</v>
      </c>
      <c r="AP45" s="23">
        <v>8.68</v>
      </c>
      <c r="AQ45" s="23">
        <f t="shared" si="0"/>
        <v>444</v>
      </c>
      <c r="AR45" s="23">
        <f t="shared" si="1"/>
        <v>21.189999999999984</v>
      </c>
      <c r="AS45" s="23">
        <v>2537</v>
      </c>
      <c r="AT45" s="23">
        <v>178.39</v>
      </c>
      <c r="AU45" s="23">
        <v>671</v>
      </c>
      <c r="AV45" s="23">
        <v>14.53</v>
      </c>
      <c r="AW45" s="23">
        <v>656</v>
      </c>
      <c r="AX45" s="23">
        <v>8.09</v>
      </c>
      <c r="AY45" s="23">
        <v>0</v>
      </c>
      <c r="AZ45" s="23">
        <v>0</v>
      </c>
      <c r="BA45" s="23">
        <v>56</v>
      </c>
      <c r="BB45" s="23">
        <v>1.37</v>
      </c>
      <c r="BC45" s="23">
        <v>44</v>
      </c>
      <c r="BD45" s="23">
        <v>10.01</v>
      </c>
      <c r="BE45" s="23">
        <v>48</v>
      </c>
      <c r="BF45" s="23">
        <v>4.46</v>
      </c>
      <c r="BG45" s="23">
        <v>124</v>
      </c>
      <c r="BH45" s="23">
        <v>22.3</v>
      </c>
      <c r="BI45" s="23">
        <v>272</v>
      </c>
      <c r="BJ45" s="23">
        <v>38.14</v>
      </c>
      <c r="BK45" s="23">
        <v>2809</v>
      </c>
      <c r="BL45" s="23">
        <v>216.53</v>
      </c>
    </row>
    <row r="46" spans="1:64" s="21" customFormat="1" ht="15.75">
      <c r="A46" s="23">
        <v>32</v>
      </c>
      <c r="B46" s="23" t="s">
        <v>78</v>
      </c>
      <c r="C46" s="23">
        <v>3123</v>
      </c>
      <c r="D46" s="23">
        <v>75.16</v>
      </c>
      <c r="E46" s="23">
        <v>2750</v>
      </c>
      <c r="F46" s="23">
        <v>38.47</v>
      </c>
      <c r="G46" s="23">
        <v>1714</v>
      </c>
      <c r="H46" s="23">
        <v>24.16</v>
      </c>
      <c r="I46" s="23">
        <v>226</v>
      </c>
      <c r="J46" s="23">
        <v>3.35</v>
      </c>
      <c r="K46" s="23">
        <v>295</v>
      </c>
      <c r="L46" s="23">
        <v>5.45</v>
      </c>
      <c r="M46" s="23">
        <v>31</v>
      </c>
      <c r="N46" s="23">
        <v>1.21</v>
      </c>
      <c r="O46" s="23">
        <v>1129</v>
      </c>
      <c r="P46" s="23">
        <v>14.78</v>
      </c>
      <c r="Q46" s="23">
        <v>6394</v>
      </c>
      <c r="R46" s="23">
        <v>122.43</v>
      </c>
      <c r="S46" s="23">
        <v>584</v>
      </c>
      <c r="T46" s="23">
        <v>89.16</v>
      </c>
      <c r="U46" s="23">
        <v>439</v>
      </c>
      <c r="V46" s="23">
        <v>58.43</v>
      </c>
      <c r="W46" s="23">
        <v>512</v>
      </c>
      <c r="X46" s="23">
        <v>26.8</v>
      </c>
      <c r="Y46" s="23">
        <v>310</v>
      </c>
      <c r="Z46" s="23">
        <v>4.04</v>
      </c>
      <c r="AA46" s="23">
        <v>54</v>
      </c>
      <c r="AB46" s="23">
        <v>0.61</v>
      </c>
      <c r="AC46" s="23">
        <v>1845</v>
      </c>
      <c r="AD46" s="23">
        <v>178.43</v>
      </c>
      <c r="AE46" s="23">
        <v>86</v>
      </c>
      <c r="AF46" s="23">
        <v>0.25</v>
      </c>
      <c r="AG46" s="23">
        <v>115</v>
      </c>
      <c r="AH46" s="23">
        <v>4.3899999999999997</v>
      </c>
      <c r="AI46" s="23">
        <v>252</v>
      </c>
      <c r="AJ46" s="23">
        <v>21.87</v>
      </c>
      <c r="AK46" s="23">
        <v>81</v>
      </c>
      <c r="AL46" s="23">
        <v>1.3</v>
      </c>
      <c r="AM46" s="23">
        <v>190</v>
      </c>
      <c r="AN46" s="23">
        <v>0.9</v>
      </c>
      <c r="AO46" s="23">
        <v>1264</v>
      </c>
      <c r="AP46" s="23">
        <v>9.15</v>
      </c>
      <c r="AQ46" s="23">
        <f t="shared" si="0"/>
        <v>1988</v>
      </c>
      <c r="AR46" s="23">
        <f t="shared" si="1"/>
        <v>37.860000000000014</v>
      </c>
      <c r="AS46" s="23">
        <v>10227</v>
      </c>
      <c r="AT46" s="23">
        <v>338.72</v>
      </c>
      <c r="AU46" s="23">
        <v>3297</v>
      </c>
      <c r="AV46" s="23">
        <v>26.22</v>
      </c>
      <c r="AW46" s="23">
        <v>2505</v>
      </c>
      <c r="AX46" s="23">
        <v>13.01</v>
      </c>
      <c r="AY46" s="23">
        <v>6</v>
      </c>
      <c r="AZ46" s="23">
        <v>0.01</v>
      </c>
      <c r="BA46" s="23">
        <v>58</v>
      </c>
      <c r="BB46" s="23">
        <v>6.34</v>
      </c>
      <c r="BC46" s="23">
        <v>58</v>
      </c>
      <c r="BD46" s="23">
        <v>34.18</v>
      </c>
      <c r="BE46" s="23">
        <v>154</v>
      </c>
      <c r="BF46" s="23">
        <v>17.09</v>
      </c>
      <c r="BG46" s="23">
        <v>1506</v>
      </c>
      <c r="BH46" s="23">
        <v>136.18</v>
      </c>
      <c r="BI46" s="23">
        <v>1782</v>
      </c>
      <c r="BJ46" s="23">
        <v>193.8</v>
      </c>
      <c r="BK46" s="23">
        <v>12009</v>
      </c>
      <c r="BL46" s="23">
        <v>532.52</v>
      </c>
    </row>
    <row r="47" spans="1:64" s="21" customFormat="1" ht="15.75">
      <c r="A47" s="23">
        <v>33</v>
      </c>
      <c r="B47" s="23" t="s">
        <v>79</v>
      </c>
      <c r="C47" s="23">
        <v>0</v>
      </c>
      <c r="D47" s="23">
        <v>0</v>
      </c>
      <c r="E47" s="23">
        <v>40</v>
      </c>
      <c r="F47" s="23">
        <v>0.82</v>
      </c>
      <c r="G47" s="23">
        <v>32</v>
      </c>
      <c r="H47" s="23">
        <v>0.7</v>
      </c>
      <c r="I47" s="23">
        <v>44</v>
      </c>
      <c r="J47" s="23">
        <v>0</v>
      </c>
      <c r="K47" s="23">
        <v>44</v>
      </c>
      <c r="L47" s="23">
        <v>0</v>
      </c>
      <c r="M47" s="23">
        <v>0</v>
      </c>
      <c r="N47" s="23">
        <v>0</v>
      </c>
      <c r="O47" s="23">
        <v>110</v>
      </c>
      <c r="P47" s="23">
        <v>0.61</v>
      </c>
      <c r="Q47" s="23">
        <v>128</v>
      </c>
      <c r="R47" s="23">
        <v>0.82</v>
      </c>
      <c r="S47" s="23">
        <v>88</v>
      </c>
      <c r="T47" s="23">
        <v>0</v>
      </c>
      <c r="U47" s="23">
        <v>66</v>
      </c>
      <c r="V47" s="23">
        <v>0</v>
      </c>
      <c r="W47" s="23">
        <v>44</v>
      </c>
      <c r="X47" s="23">
        <v>0</v>
      </c>
      <c r="Y47" s="23">
        <v>44</v>
      </c>
      <c r="Z47" s="23">
        <v>0</v>
      </c>
      <c r="AA47" s="23">
        <v>0</v>
      </c>
      <c r="AB47" s="23">
        <v>0</v>
      </c>
      <c r="AC47" s="23">
        <v>242</v>
      </c>
      <c r="AD47" s="23">
        <v>0</v>
      </c>
      <c r="AE47" s="23">
        <v>44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f t="shared" si="0"/>
        <v>44</v>
      </c>
      <c r="AR47" s="23">
        <f t="shared" si="1"/>
        <v>0</v>
      </c>
      <c r="AS47" s="23">
        <v>414</v>
      </c>
      <c r="AT47" s="23">
        <v>0.82</v>
      </c>
      <c r="AU47" s="23">
        <v>3</v>
      </c>
      <c r="AV47" s="23">
        <v>0.65</v>
      </c>
      <c r="AW47" s="23">
        <v>2</v>
      </c>
      <c r="AX47" s="23">
        <v>0.02</v>
      </c>
      <c r="AY47" s="23">
        <v>0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3</v>
      </c>
      <c r="BH47" s="23">
        <v>0.08</v>
      </c>
      <c r="BI47" s="23">
        <v>3</v>
      </c>
      <c r="BJ47" s="23">
        <v>0.08</v>
      </c>
      <c r="BK47" s="23">
        <v>417</v>
      </c>
      <c r="BL47" s="23">
        <v>0.9</v>
      </c>
    </row>
    <row r="48" spans="1:64" s="21" customFormat="1" ht="15.75">
      <c r="A48" s="23">
        <v>34</v>
      </c>
      <c r="B48" s="23" t="s">
        <v>80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44</v>
      </c>
      <c r="J48" s="23">
        <v>0</v>
      </c>
      <c r="K48" s="23">
        <v>44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88</v>
      </c>
      <c r="R48" s="23">
        <v>0</v>
      </c>
      <c r="S48" s="23">
        <v>88</v>
      </c>
      <c r="T48" s="23">
        <v>0</v>
      </c>
      <c r="U48" s="23">
        <v>66</v>
      </c>
      <c r="V48" s="23">
        <v>0</v>
      </c>
      <c r="W48" s="23">
        <v>44</v>
      </c>
      <c r="X48" s="23">
        <v>0</v>
      </c>
      <c r="Y48" s="23">
        <v>44</v>
      </c>
      <c r="Z48" s="23">
        <v>0</v>
      </c>
      <c r="AA48" s="23">
        <v>0</v>
      </c>
      <c r="AB48" s="23">
        <v>0</v>
      </c>
      <c r="AC48" s="23">
        <v>242</v>
      </c>
      <c r="AD48" s="23">
        <v>0</v>
      </c>
      <c r="AE48" s="23">
        <v>44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f t="shared" si="0"/>
        <v>44</v>
      </c>
      <c r="AR48" s="23">
        <f t="shared" si="1"/>
        <v>0</v>
      </c>
      <c r="AS48" s="23">
        <v>374</v>
      </c>
      <c r="AT48" s="23">
        <v>0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23">
        <v>0</v>
      </c>
      <c r="BA48" s="23">
        <v>0</v>
      </c>
      <c r="BB48" s="23">
        <v>0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  <c r="BI48" s="23">
        <v>0</v>
      </c>
      <c r="BJ48" s="23">
        <v>0</v>
      </c>
      <c r="BK48" s="23">
        <v>374</v>
      </c>
      <c r="BL48" s="23">
        <v>0</v>
      </c>
    </row>
    <row r="49" spans="1:64" s="21" customFormat="1" ht="15.75">
      <c r="A49" s="23">
        <v>35</v>
      </c>
      <c r="B49" s="23" t="s">
        <v>81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0.86</v>
      </c>
      <c r="M49" s="23">
        <v>0</v>
      </c>
      <c r="N49" s="23">
        <v>0.01</v>
      </c>
      <c r="O49" s="23">
        <v>0</v>
      </c>
      <c r="P49" s="23">
        <v>0.09</v>
      </c>
      <c r="Q49" s="23">
        <v>0</v>
      </c>
      <c r="R49" s="23">
        <v>0.86</v>
      </c>
      <c r="S49" s="23">
        <v>45</v>
      </c>
      <c r="T49" s="23">
        <v>70.58</v>
      </c>
      <c r="U49" s="23">
        <v>22</v>
      </c>
      <c r="V49" s="23">
        <v>4.37</v>
      </c>
      <c r="W49" s="23">
        <v>10</v>
      </c>
      <c r="X49" s="23">
        <v>0.04</v>
      </c>
      <c r="Y49" s="23">
        <v>8</v>
      </c>
      <c r="Z49" s="23">
        <v>0.45</v>
      </c>
      <c r="AA49" s="23">
        <v>4</v>
      </c>
      <c r="AB49" s="23">
        <v>0.05</v>
      </c>
      <c r="AC49" s="23">
        <v>85</v>
      </c>
      <c r="AD49" s="23">
        <v>75.44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f t="shared" si="0"/>
        <v>0</v>
      </c>
      <c r="AR49" s="23">
        <f t="shared" si="1"/>
        <v>1.0000000000004561E-2</v>
      </c>
      <c r="AS49" s="23">
        <v>85</v>
      </c>
      <c r="AT49" s="23">
        <v>76.31</v>
      </c>
      <c r="AU49" s="23">
        <v>7</v>
      </c>
      <c r="AV49" s="23">
        <v>9.16</v>
      </c>
      <c r="AW49" s="23">
        <v>5</v>
      </c>
      <c r="AX49" s="23">
        <v>4.58</v>
      </c>
      <c r="AY49" s="23">
        <v>0</v>
      </c>
      <c r="AZ49" s="23">
        <v>0</v>
      </c>
      <c r="BA49" s="23">
        <v>0</v>
      </c>
      <c r="BB49" s="23">
        <v>0.25</v>
      </c>
      <c r="BC49" s="23">
        <v>0</v>
      </c>
      <c r="BD49" s="23">
        <v>0.55000000000000004</v>
      </c>
      <c r="BE49" s="23">
        <v>0</v>
      </c>
      <c r="BF49" s="23">
        <v>0.4</v>
      </c>
      <c r="BG49" s="23">
        <v>0</v>
      </c>
      <c r="BH49" s="23">
        <v>26.8</v>
      </c>
      <c r="BI49" s="23">
        <v>0</v>
      </c>
      <c r="BJ49" s="23">
        <v>28</v>
      </c>
      <c r="BK49" s="23">
        <v>85</v>
      </c>
      <c r="BL49" s="23">
        <v>104.31</v>
      </c>
    </row>
    <row r="50" spans="1:64" s="22" customFormat="1" ht="15.75">
      <c r="A50" s="24"/>
      <c r="B50" s="24" t="s">
        <v>82</v>
      </c>
      <c r="C50" s="24">
        <v>3855</v>
      </c>
      <c r="D50" s="24">
        <v>94.07</v>
      </c>
      <c r="E50" s="24">
        <v>3422</v>
      </c>
      <c r="F50" s="24">
        <v>55.75</v>
      </c>
      <c r="G50" s="24">
        <v>1961</v>
      </c>
      <c r="H50" s="24">
        <v>31.69</v>
      </c>
      <c r="I50" s="24">
        <v>373</v>
      </c>
      <c r="J50" s="24">
        <v>4.6100000000000003</v>
      </c>
      <c r="K50" s="24">
        <v>444</v>
      </c>
      <c r="L50" s="24">
        <v>7.7</v>
      </c>
      <c r="M50" s="24">
        <v>33</v>
      </c>
      <c r="N50" s="24">
        <v>1.63</v>
      </c>
      <c r="O50" s="24">
        <v>1854</v>
      </c>
      <c r="P50" s="24">
        <v>21.49</v>
      </c>
      <c r="Q50" s="24">
        <v>8094</v>
      </c>
      <c r="R50" s="24">
        <v>162.12</v>
      </c>
      <c r="S50" s="24">
        <v>1112</v>
      </c>
      <c r="T50" s="24">
        <v>205.83</v>
      </c>
      <c r="U50" s="24">
        <v>731</v>
      </c>
      <c r="V50" s="24">
        <v>93.71</v>
      </c>
      <c r="W50" s="24">
        <v>716</v>
      </c>
      <c r="X50" s="24">
        <v>67.7</v>
      </c>
      <c r="Y50" s="24">
        <v>464</v>
      </c>
      <c r="Z50" s="24">
        <v>5.84</v>
      </c>
      <c r="AA50" s="24">
        <v>63</v>
      </c>
      <c r="AB50" s="24">
        <v>0.66</v>
      </c>
      <c r="AC50" s="24">
        <v>3023</v>
      </c>
      <c r="AD50" s="24">
        <v>373.08</v>
      </c>
      <c r="AE50" s="24">
        <v>226</v>
      </c>
      <c r="AF50" s="24">
        <v>0.28999999999999998</v>
      </c>
      <c r="AG50" s="24">
        <v>235</v>
      </c>
      <c r="AH50" s="24">
        <v>5.77</v>
      </c>
      <c r="AI50" s="24">
        <v>374</v>
      </c>
      <c r="AJ50" s="24">
        <v>32.56</v>
      </c>
      <c r="AK50" s="24">
        <v>124</v>
      </c>
      <c r="AL50" s="24">
        <v>1.4</v>
      </c>
      <c r="AM50" s="24">
        <v>200</v>
      </c>
      <c r="AN50" s="24">
        <v>1.2</v>
      </c>
      <c r="AO50" s="24">
        <v>1361</v>
      </c>
      <c r="AP50" s="24">
        <v>17.829999999999998</v>
      </c>
      <c r="AQ50" s="24">
        <f t="shared" si="0"/>
        <v>2520</v>
      </c>
      <c r="AR50" s="24">
        <f t="shared" si="1"/>
        <v>59.04000000000002</v>
      </c>
      <c r="AS50" s="24">
        <v>13637</v>
      </c>
      <c r="AT50" s="24">
        <v>594.24</v>
      </c>
      <c r="AU50" s="24">
        <v>3978</v>
      </c>
      <c r="AV50" s="24">
        <v>50.56</v>
      </c>
      <c r="AW50" s="24">
        <v>3168</v>
      </c>
      <c r="AX50" s="24">
        <v>25.69</v>
      </c>
      <c r="AY50" s="24">
        <v>6</v>
      </c>
      <c r="AZ50" s="24">
        <v>0.01</v>
      </c>
      <c r="BA50" s="24">
        <v>114</v>
      </c>
      <c r="BB50" s="24">
        <v>7.96</v>
      </c>
      <c r="BC50" s="24">
        <v>102</v>
      </c>
      <c r="BD50" s="24">
        <v>44.74</v>
      </c>
      <c r="BE50" s="24">
        <v>202</v>
      </c>
      <c r="BF50" s="24">
        <v>21.95</v>
      </c>
      <c r="BG50" s="24">
        <v>1633</v>
      </c>
      <c r="BH50" s="24">
        <v>185.36</v>
      </c>
      <c r="BI50" s="24">
        <v>2057</v>
      </c>
      <c r="BJ50" s="24">
        <v>260.02</v>
      </c>
      <c r="BK50" s="24">
        <v>15694</v>
      </c>
      <c r="BL50" s="24">
        <v>854.26</v>
      </c>
    </row>
    <row r="51" spans="1:64" s="22" customFormat="1" ht="15.75">
      <c r="A51" s="24"/>
      <c r="B51" s="24" t="s">
        <v>83</v>
      </c>
      <c r="C51" s="24">
        <v>475149</v>
      </c>
      <c r="D51" s="24">
        <v>9662.31</v>
      </c>
      <c r="E51" s="24">
        <v>189234</v>
      </c>
      <c r="F51" s="24">
        <v>4424.38</v>
      </c>
      <c r="G51" s="24">
        <v>89033</v>
      </c>
      <c r="H51" s="24">
        <v>2650.37</v>
      </c>
      <c r="I51" s="24">
        <v>14507</v>
      </c>
      <c r="J51" s="24">
        <v>938.49</v>
      </c>
      <c r="K51" s="24">
        <v>35659</v>
      </c>
      <c r="L51" s="24">
        <v>5379.62</v>
      </c>
      <c r="M51" s="24">
        <v>6915</v>
      </c>
      <c r="N51" s="24">
        <v>184.2</v>
      </c>
      <c r="O51" s="24">
        <v>258281</v>
      </c>
      <c r="P51" s="24">
        <v>4294.43</v>
      </c>
      <c r="Q51" s="24">
        <v>714549</v>
      </c>
      <c r="R51" s="24">
        <v>20404.79</v>
      </c>
      <c r="S51" s="24">
        <v>120095</v>
      </c>
      <c r="T51" s="24">
        <v>17655.57</v>
      </c>
      <c r="U51" s="24">
        <v>71844</v>
      </c>
      <c r="V51" s="24">
        <v>12616.04</v>
      </c>
      <c r="W51" s="24">
        <v>43855</v>
      </c>
      <c r="X51" s="24">
        <v>7599.14</v>
      </c>
      <c r="Y51" s="24">
        <v>28077</v>
      </c>
      <c r="Z51" s="24">
        <v>735.03</v>
      </c>
      <c r="AA51" s="24">
        <v>7321</v>
      </c>
      <c r="AB51" s="24">
        <v>71.2</v>
      </c>
      <c r="AC51" s="24">
        <v>263871</v>
      </c>
      <c r="AD51" s="24">
        <v>38605.769999999997</v>
      </c>
      <c r="AE51" s="24">
        <v>5387</v>
      </c>
      <c r="AF51" s="24">
        <v>40.799999999999997</v>
      </c>
      <c r="AG51" s="24">
        <v>20335</v>
      </c>
      <c r="AH51" s="24">
        <v>963.6</v>
      </c>
      <c r="AI51" s="24">
        <v>38747</v>
      </c>
      <c r="AJ51" s="24">
        <v>3315.71</v>
      </c>
      <c r="AK51" s="24">
        <v>17184</v>
      </c>
      <c r="AL51" s="24">
        <v>463.26</v>
      </c>
      <c r="AM51" s="24">
        <v>12388</v>
      </c>
      <c r="AN51" s="24">
        <v>257.05</v>
      </c>
      <c r="AO51" s="24">
        <v>34255</v>
      </c>
      <c r="AP51" s="24">
        <v>1362.77</v>
      </c>
      <c r="AQ51" s="24">
        <f t="shared" si="0"/>
        <v>128296</v>
      </c>
      <c r="AR51" s="24">
        <f t="shared" si="1"/>
        <v>6403.18</v>
      </c>
      <c r="AS51" s="24">
        <v>1106716</v>
      </c>
      <c r="AT51" s="24">
        <v>65413.74</v>
      </c>
      <c r="AU51" s="24">
        <v>291149</v>
      </c>
      <c r="AV51" s="24">
        <v>7369.99</v>
      </c>
      <c r="AW51" s="24">
        <v>62855</v>
      </c>
      <c r="AX51" s="24">
        <v>1543.21</v>
      </c>
      <c r="AY51" s="24">
        <v>1311</v>
      </c>
      <c r="AZ51" s="24">
        <v>184.57</v>
      </c>
      <c r="BA51" s="24">
        <v>15650</v>
      </c>
      <c r="BB51" s="24">
        <v>842.69</v>
      </c>
      <c r="BC51" s="24">
        <v>21622</v>
      </c>
      <c r="BD51" s="24">
        <v>4636.08</v>
      </c>
      <c r="BE51" s="24">
        <v>88768</v>
      </c>
      <c r="BF51" s="24">
        <v>3982.06</v>
      </c>
      <c r="BG51" s="24">
        <v>170510</v>
      </c>
      <c r="BH51" s="24">
        <v>29629.73</v>
      </c>
      <c r="BI51" s="24">
        <v>297861</v>
      </c>
      <c r="BJ51" s="24">
        <v>39275.120000000003</v>
      </c>
      <c r="BK51" s="24">
        <v>1404577</v>
      </c>
      <c r="BL51" s="24">
        <v>104688.87</v>
      </c>
    </row>
  </sheetData>
  <mergeCells count="38">
    <mergeCell ref="A5:A7"/>
    <mergeCell ref="B5:B7"/>
    <mergeCell ref="C5:F5"/>
    <mergeCell ref="I5:J6"/>
    <mergeCell ref="K5:L6"/>
    <mergeCell ref="G5:H6"/>
    <mergeCell ref="B2:BJ2"/>
    <mergeCell ref="B3:BJ3"/>
    <mergeCell ref="C4:AX4"/>
    <mergeCell ref="AY4:BJ4"/>
    <mergeCell ref="Q5:R6"/>
    <mergeCell ref="C6:D6"/>
    <mergeCell ref="E6:F6"/>
    <mergeCell ref="BG5:BH6"/>
    <mergeCell ref="BI5:BJ6"/>
    <mergeCell ref="AS5:AT6"/>
    <mergeCell ref="AY5:AZ6"/>
    <mergeCell ref="BA5:BB6"/>
    <mergeCell ref="AI5:AJ6"/>
    <mergeCell ref="AK5:AL6"/>
    <mergeCell ref="AO5:AP6"/>
    <mergeCell ref="AC5:AD6"/>
    <mergeCell ref="BC5:BD6"/>
    <mergeCell ref="BE5:BF6"/>
    <mergeCell ref="AE5:AF6"/>
    <mergeCell ref="AG5:AH6"/>
    <mergeCell ref="BK4:BL6"/>
    <mergeCell ref="AM5:AN6"/>
    <mergeCell ref="AW5:AX6"/>
    <mergeCell ref="M5:N6"/>
    <mergeCell ref="O5:P6"/>
    <mergeCell ref="AA5:AB6"/>
    <mergeCell ref="AQ5:AR6"/>
    <mergeCell ref="AU5:AV6"/>
    <mergeCell ref="S5:T6"/>
    <mergeCell ref="U5:V6"/>
    <mergeCell ref="W5:X6"/>
    <mergeCell ref="Y5:Z6"/>
  </mergeCells>
  <pageMargins left="0.70866141732283505" right="0.70866141732283505" top="0.17" bottom="0.2" header="0.11" footer="0.16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ACPTarget</vt:lpstr>
      <vt:lpstr>ACPTarget!Print_Titles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dell</cp:lastModifiedBy>
  <cp:lastPrinted>2026-07-06T11:26:02Z</cp:lastPrinted>
  <dcterms:created xsi:type="dcterms:W3CDTF">2016-07-14T06:07:07Z</dcterms:created>
  <dcterms:modified xsi:type="dcterms:W3CDTF">2026-07-13T07:14:12Z</dcterms:modified>
</cp:coreProperties>
</file>